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3895" windowHeight="9990"/>
  </bookViews>
  <sheets>
    <sheet name="IKT OPREMA" sheetId="1" r:id="rId1"/>
  </sheets>
  <definedNames>
    <definedName name="_xlnm.Print_Area" localSheetId="0">'IKT OPREMA'!$A$1:$G$58</definedName>
  </definedNames>
  <calcPr calcId="125725"/>
</workbook>
</file>

<file path=xl/calcChain.xml><?xml version="1.0" encoding="utf-8"?>
<calcChain xmlns="http://schemas.openxmlformats.org/spreadsheetml/2006/main">
  <c r="F44" i="1"/>
  <c r="F41"/>
  <c r="F38"/>
  <c r="F35"/>
  <c r="F32"/>
  <c r="F29"/>
  <c r="F26"/>
  <c r="F23"/>
  <c r="F20"/>
  <c r="F17"/>
  <c r="F14"/>
  <c r="F11"/>
  <c r="F8"/>
  <c r="F48" l="1"/>
  <c r="F50" s="1"/>
  <c r="F52" l="1"/>
</calcChain>
</file>

<file path=xl/sharedStrings.xml><?xml version="1.0" encoding="utf-8"?>
<sst xmlns="http://schemas.openxmlformats.org/spreadsheetml/2006/main" count="73" uniqueCount="49">
  <si>
    <t>Jedinica</t>
  </si>
  <si>
    <t>Količina</t>
  </si>
  <si>
    <t>Iznos po jedinici</t>
  </si>
  <si>
    <t>Ukupno</t>
  </si>
  <si>
    <t>komad</t>
  </si>
  <si>
    <t>Ponuđeni proizvod: ______________________________________________________________________________________________________</t>
  </si>
  <si>
    <t>Stavka</t>
  </si>
  <si>
    <t>UKUPNO</t>
  </si>
  <si>
    <t>PDV</t>
  </si>
  <si>
    <t>UKUPNO S PDVom</t>
  </si>
  <si>
    <t>Investitor:</t>
  </si>
  <si>
    <t>Broj nabave:</t>
  </si>
  <si>
    <t>KK.03.2.1.05.0264-1/2018</t>
  </si>
  <si>
    <t>Naziv nabave:</t>
  </si>
  <si>
    <t>Grupa nabave:</t>
  </si>
  <si>
    <t>Opremanje Dizajnersko poslovnog pogona Xenia Design</t>
  </si>
  <si>
    <t>Xenia Design, Studio za design tekstila i odjeće</t>
  </si>
  <si>
    <t>Mjesto i datum</t>
  </si>
  <si>
    <t>M.P.</t>
  </si>
  <si>
    <t>Troškovnik izradio/la</t>
  </si>
  <si>
    <t>_________________________________________________</t>
  </si>
  <si>
    <t>_______________________________________</t>
  </si>
  <si>
    <t>IKT oprema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</si>
  <si>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mbria"/>
        <family val="1"/>
        <charset val="238"/>
      </rPr>
      <t>Računalo ili jednako vrijedno / slično</t>
    </r>
  </si>
  <si>
    <t>120 GB SSD + 15TFT touchpanel, intel bay celeron 4gb ili jednakovrijedno/slično</t>
  </si>
  <si>
    <t>Ladica 400/428 mm</t>
  </si>
  <si>
    <t>Microsoft Windows 7 professional 64-bit cro ili jednakovrijedno/slično</t>
  </si>
  <si>
    <t>Laserski bar kod čitač s postoljem</t>
  </si>
  <si>
    <t>USB TermalPrinter80mm 200mm/sw/cutt+adapt  ili jednakovrijedno/slično</t>
  </si>
  <si>
    <t>20" i5-6500T/8GB/1TB 7200/WIN 10DGW7P64/9.5mm400 g2 ili jednakovrijedno/slično</t>
  </si>
  <si>
    <t>21.5" Quad-Core i5 2.8GHZ/8GB/1TB/Intel, CRO ili jednakovrijedno/slično</t>
  </si>
  <si>
    <t>Microsoft windows 10 pro 64bit eng ili jednakovrijedno/slično</t>
  </si>
  <si>
    <t>64GB/ekran 9,7"/rezolucija 2048x1536/a7/m7/4G/Wifi n MIMO/ ili jednakovrijedno</t>
  </si>
  <si>
    <t>A4/mrežni/laser u boji</t>
  </si>
  <si>
    <t>Laserki bar kod čitač bluetooth</t>
  </si>
  <si>
    <t>Bar kod čitač,8 mb flash +4mb sram memorije, li-ion 1200 mAh, ip54</t>
  </si>
  <si>
    <t>EAN- 13 kod kapaciteta do 100.000 vrsta proizvoda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</si>
  <si>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1"/>
        <color theme="1"/>
        <rFont val="Cambria"/>
        <family val="1"/>
        <charset val="238"/>
      </rPr>
      <t>Pos ladica ili jednako vrijedno / slično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</si>
  <si>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Operativni sustav za računala ili jednako vrijedno / slično</t>
    </r>
  </si>
  <si>
    <r>
      <t>4.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Laserski čitač sa postoljem ili jednako vrijedno / slično</t>
    </r>
  </si>
  <si>
    <r>
      <t>5.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Terminal printer ili jednako vrijedno / slično</t>
    </r>
    <r>
      <rPr>
        <b/>
        <sz val="11"/>
        <color theme="1"/>
        <rFont val="Cambria"/>
        <family val="1"/>
        <charset val="238"/>
      </rPr>
      <t xml:space="preserve"> </t>
    </r>
  </si>
  <si>
    <r>
      <t>6.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Računalo ili jednako vrijedno / slično</t>
    </r>
  </si>
  <si>
    <r>
      <t>7.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Računalo ili jednako vrijedno / slično</t>
    </r>
  </si>
  <si>
    <r>
      <t>8.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Operativni sustav za računala ili jednako vrijedno / slično</t>
    </r>
    <r>
      <rPr>
        <b/>
        <sz val="11"/>
        <color theme="1"/>
        <rFont val="Cambria"/>
        <family val="1"/>
        <charset val="238"/>
      </rPr>
      <t xml:space="preserve"> </t>
    </r>
  </si>
  <si>
    <r>
      <t>9.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Tablet 9,7" ili jednako vrijedno / slično</t>
    </r>
  </si>
  <si>
    <r>
      <t>10.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Printer ili jednako vrijedno / slično</t>
    </r>
    <r>
      <rPr>
        <b/>
        <sz val="11"/>
        <color theme="1"/>
        <rFont val="Cambria"/>
        <family val="1"/>
        <charset val="238"/>
      </rPr>
      <t xml:space="preserve"> </t>
    </r>
  </si>
  <si>
    <t xml:space="preserve">11. Ručni terminal ili jednako vrijedno / slično </t>
  </si>
  <si>
    <r>
      <t>12.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Laserski Bar kod čitač ili jednako vrijedno / slično</t>
    </r>
    <r>
      <rPr>
        <b/>
        <sz val="11"/>
        <color theme="1"/>
        <rFont val="Cambria"/>
        <family val="1"/>
        <charset val="238"/>
      </rPr>
      <t xml:space="preserve"> </t>
    </r>
  </si>
  <si>
    <r>
      <t>13.</t>
    </r>
    <r>
      <rPr>
        <b/>
        <sz val="7"/>
        <color theme="1"/>
        <rFont val="Times New Roman"/>
        <family val="1"/>
        <charset val="238"/>
      </rPr>
      <t xml:space="preserve">     </t>
    </r>
    <r>
      <rPr>
        <b/>
        <sz val="12"/>
        <color theme="1"/>
        <rFont val="Cambria"/>
        <family val="1"/>
        <charset val="238"/>
      </rPr>
      <t>EAN kodovi ili jednako vrijedno / slično</t>
    </r>
    <r>
      <rPr>
        <b/>
        <sz val="11"/>
        <color theme="1"/>
        <rFont val="Cambria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</si>
</sst>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b/>
      <sz val="7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indent="5"/>
    </xf>
    <xf numFmtId="0" fontId="4" fillId="0" borderId="0" xfId="0" applyFont="1" applyAlignment="1">
      <alignment horizontal="left" indent="5"/>
    </xf>
    <xf numFmtId="0" fontId="4" fillId="0" borderId="0" xfId="0" applyFont="1" applyAlignment="1">
      <alignment horizontal="left" wrapText="1" indent="5"/>
    </xf>
    <xf numFmtId="0" fontId="1" fillId="0" borderId="1" xfId="0" applyFont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4" fontId="1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left" wrapText="1" indent="5"/>
    </xf>
    <xf numFmtId="0" fontId="4" fillId="0" borderId="1" xfId="0" applyFont="1" applyBorder="1" applyAlignment="1">
      <alignment horizontal="left" indent="5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left" wrapText="1" indent="5"/>
      <protection locked="0"/>
    </xf>
    <xf numFmtId="4" fontId="0" fillId="2" borderId="1" xfId="0" applyNumberFormat="1" applyFill="1" applyBorder="1" applyProtection="1">
      <protection locked="0"/>
    </xf>
    <xf numFmtId="0" fontId="5" fillId="0" borderId="0" xfId="0" applyFont="1" applyAlignment="1">
      <alignment horizontal="left" indent="5"/>
    </xf>
    <xf numFmtId="0" fontId="5" fillId="0" borderId="0" xfId="0" applyFont="1" applyAlignment="1">
      <alignment horizontal="left" wrapText="1" indent="5"/>
    </xf>
    <xf numFmtId="4" fontId="0" fillId="3" borderId="1" xfId="0" applyNumberFormat="1" applyFill="1" applyBorder="1" applyProtection="1">
      <protection locked="0"/>
    </xf>
    <xf numFmtId="0" fontId="5" fillId="0" borderId="1" xfId="0" applyFont="1" applyBorder="1" applyAlignment="1">
      <alignment horizontal="left" wrapText="1" indent="5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56"/>
  <sheetViews>
    <sheetView tabSelected="1" view="pageBreakPreview" zoomScale="60" zoomScaleNormal="100" workbookViewId="0">
      <selection activeCell="B10" sqref="B10"/>
    </sheetView>
  </sheetViews>
  <sheetFormatPr defaultRowHeight="15"/>
  <cols>
    <col min="2" max="2" width="51.42578125" customWidth="1"/>
    <col min="3" max="3" width="11.85546875" customWidth="1"/>
    <col min="5" max="5" width="17" customWidth="1"/>
    <col min="6" max="6" width="14.42578125" customWidth="1"/>
  </cols>
  <sheetData>
    <row r="2" spans="2:6">
      <c r="B2" s="5" t="s">
        <v>10</v>
      </c>
      <c r="C2" s="14" t="s">
        <v>16</v>
      </c>
      <c r="D2" s="14"/>
      <c r="E2" s="14"/>
      <c r="F2" s="14"/>
    </row>
    <row r="3" spans="2:6">
      <c r="B3" s="5" t="s">
        <v>11</v>
      </c>
      <c r="C3" s="14" t="s">
        <v>12</v>
      </c>
      <c r="D3" s="14"/>
      <c r="E3" s="14"/>
      <c r="F3" s="14"/>
    </row>
    <row r="4" spans="2:6">
      <c r="B4" s="5" t="s">
        <v>13</v>
      </c>
      <c r="C4" s="14" t="s">
        <v>15</v>
      </c>
      <c r="D4" s="14"/>
      <c r="E4" s="14"/>
      <c r="F4" s="14"/>
    </row>
    <row r="5" spans="2:6">
      <c r="B5" s="5" t="s">
        <v>14</v>
      </c>
      <c r="C5" s="14" t="s">
        <v>22</v>
      </c>
      <c r="D5" s="14"/>
      <c r="E5" s="14"/>
      <c r="F5" s="14"/>
    </row>
    <row r="7" spans="2:6">
      <c r="B7" s="4" t="s">
        <v>6</v>
      </c>
      <c r="C7" s="4" t="s">
        <v>0</v>
      </c>
      <c r="D7" s="4" t="s">
        <v>1</v>
      </c>
      <c r="E7" s="4" t="s">
        <v>2</v>
      </c>
      <c r="F7" s="4" t="s">
        <v>3</v>
      </c>
    </row>
    <row r="8" spans="2:6" ht="45" customHeight="1">
      <c r="B8" s="1" t="s">
        <v>23</v>
      </c>
      <c r="C8" s="8" t="s">
        <v>4</v>
      </c>
      <c r="D8" s="9">
        <v>4</v>
      </c>
      <c r="E8" s="16"/>
      <c r="F8" s="10">
        <f>D8*E8</f>
        <v>0</v>
      </c>
    </row>
    <row r="9" spans="2:6" ht="35.25" customHeight="1">
      <c r="B9" s="3" t="s">
        <v>24</v>
      </c>
      <c r="C9" s="9"/>
      <c r="D9" s="9"/>
      <c r="E9" s="10"/>
      <c r="F9" s="10"/>
    </row>
    <row r="10" spans="2:6" ht="43.5" customHeight="1">
      <c r="B10" s="15" t="s">
        <v>5</v>
      </c>
      <c r="C10" s="9"/>
      <c r="D10" s="9"/>
      <c r="E10" s="10"/>
      <c r="F10" s="10"/>
    </row>
    <row r="11" spans="2:6" ht="15.75">
      <c r="B11" s="17" t="s">
        <v>37</v>
      </c>
      <c r="C11" s="9" t="s">
        <v>4</v>
      </c>
      <c r="D11" s="9">
        <v>2</v>
      </c>
      <c r="E11" s="16"/>
      <c r="F11" s="10">
        <f>D11*E11</f>
        <v>0</v>
      </c>
    </row>
    <row r="12" spans="2:6">
      <c r="B12" s="2" t="s">
        <v>25</v>
      </c>
      <c r="C12" s="9"/>
      <c r="D12" s="9"/>
      <c r="E12" s="10"/>
      <c r="F12" s="10"/>
    </row>
    <row r="13" spans="2:6" ht="57.75">
      <c r="B13" s="15" t="s">
        <v>5</v>
      </c>
      <c r="C13" s="9"/>
      <c r="D13" s="9"/>
      <c r="E13" s="10"/>
      <c r="F13" s="10"/>
    </row>
    <row r="14" spans="2:6" ht="31.5">
      <c r="B14" s="18" t="s">
        <v>38</v>
      </c>
      <c r="C14" s="9" t="s">
        <v>4</v>
      </c>
      <c r="D14" s="9">
        <v>4</v>
      </c>
      <c r="E14" s="16"/>
      <c r="F14" s="10">
        <f>D14*E14</f>
        <v>0</v>
      </c>
    </row>
    <row r="15" spans="2:6" ht="29.25">
      <c r="B15" s="3" t="s">
        <v>26</v>
      </c>
      <c r="C15" s="9"/>
      <c r="D15" s="9"/>
      <c r="E15" s="10"/>
      <c r="F15" s="10"/>
    </row>
    <row r="16" spans="2:6" ht="57.75">
      <c r="B16" s="15" t="s">
        <v>5</v>
      </c>
      <c r="C16" s="9"/>
      <c r="D16" s="9"/>
      <c r="E16" s="10"/>
      <c r="F16" s="10"/>
    </row>
    <row r="17" spans="2:6" ht="31.5">
      <c r="B17" s="18" t="s">
        <v>39</v>
      </c>
      <c r="C17" s="9" t="s">
        <v>4</v>
      </c>
      <c r="D17" s="9">
        <v>4</v>
      </c>
      <c r="E17" s="16"/>
      <c r="F17" s="10">
        <f>D17*E17</f>
        <v>0</v>
      </c>
    </row>
    <row r="18" spans="2:6">
      <c r="B18" s="3" t="s">
        <v>27</v>
      </c>
      <c r="C18" s="9"/>
      <c r="D18" s="9"/>
      <c r="E18" s="10"/>
      <c r="F18" s="10"/>
    </row>
    <row r="19" spans="2:6" ht="57.75">
      <c r="B19" s="15" t="s">
        <v>5</v>
      </c>
      <c r="C19" s="9"/>
      <c r="D19" s="9"/>
      <c r="E19" s="10"/>
      <c r="F19" s="10"/>
    </row>
    <row r="20" spans="2:6" ht="31.5">
      <c r="B20" s="18" t="s">
        <v>40</v>
      </c>
      <c r="C20" s="9" t="s">
        <v>4</v>
      </c>
      <c r="D20" s="9">
        <v>2</v>
      </c>
      <c r="E20" s="16"/>
      <c r="F20" s="10">
        <f>D20*E20</f>
        <v>0</v>
      </c>
    </row>
    <row r="21" spans="2:6" ht="43.5">
      <c r="B21" s="3" t="s">
        <v>28</v>
      </c>
      <c r="C21" s="9"/>
      <c r="D21" s="9"/>
      <c r="E21" s="10"/>
      <c r="F21" s="10"/>
    </row>
    <row r="22" spans="2:6" ht="57.75">
      <c r="B22" s="15" t="s">
        <v>5</v>
      </c>
      <c r="C22" s="9"/>
      <c r="D22" s="9"/>
      <c r="E22" s="10"/>
      <c r="F22" s="10"/>
    </row>
    <row r="23" spans="2:6" ht="31.5">
      <c r="B23" s="18" t="s">
        <v>41</v>
      </c>
      <c r="C23" s="9" t="s">
        <v>4</v>
      </c>
      <c r="D23" s="9">
        <v>2</v>
      </c>
      <c r="E23" s="16"/>
      <c r="F23" s="10">
        <f>D23*E23</f>
        <v>0</v>
      </c>
    </row>
    <row r="24" spans="2:6" ht="43.5">
      <c r="B24" s="3" t="s">
        <v>29</v>
      </c>
      <c r="C24" s="9"/>
      <c r="D24" s="9"/>
      <c r="E24" s="10"/>
      <c r="F24" s="10"/>
    </row>
    <row r="25" spans="2:6" ht="57.75">
      <c r="B25" s="15" t="s">
        <v>5</v>
      </c>
      <c r="C25" s="9"/>
      <c r="D25" s="9"/>
      <c r="E25" s="10"/>
      <c r="F25" s="10"/>
    </row>
    <row r="26" spans="2:6" ht="31.5">
      <c r="B26" s="18" t="s">
        <v>42</v>
      </c>
      <c r="C26" s="9" t="s">
        <v>4</v>
      </c>
      <c r="D26" s="9">
        <v>1</v>
      </c>
      <c r="E26" s="16"/>
      <c r="F26" s="10">
        <f>D26*E26</f>
        <v>0</v>
      </c>
    </row>
    <row r="27" spans="2:6" ht="29.25">
      <c r="B27" s="3" t="s">
        <v>30</v>
      </c>
      <c r="C27" s="9"/>
      <c r="D27" s="9"/>
      <c r="E27" s="10"/>
      <c r="F27" s="10"/>
    </row>
    <row r="28" spans="2:6" ht="57.75">
      <c r="B28" s="15" t="s">
        <v>5</v>
      </c>
      <c r="C28" s="9"/>
      <c r="D28" s="9"/>
      <c r="E28" s="10"/>
      <c r="F28" s="10"/>
    </row>
    <row r="29" spans="2:6" ht="31.5">
      <c r="B29" s="18" t="s">
        <v>43</v>
      </c>
      <c r="C29" s="9" t="s">
        <v>4</v>
      </c>
      <c r="D29" s="9">
        <v>1</v>
      </c>
      <c r="E29" s="16"/>
      <c r="F29" s="10">
        <f>D29*E29</f>
        <v>0</v>
      </c>
    </row>
    <row r="30" spans="2:6" ht="29.25">
      <c r="B30" s="3" t="s">
        <v>31</v>
      </c>
      <c r="C30" s="9"/>
      <c r="D30" s="9"/>
      <c r="E30" s="10"/>
      <c r="F30" s="10"/>
    </row>
    <row r="31" spans="2:6" ht="57.75">
      <c r="B31" s="15" t="s">
        <v>5</v>
      </c>
      <c r="C31" s="9"/>
      <c r="D31" s="9"/>
      <c r="E31" s="10"/>
      <c r="F31" s="10"/>
    </row>
    <row r="32" spans="2:6" ht="31.5">
      <c r="B32" s="18" t="s">
        <v>44</v>
      </c>
      <c r="C32" s="9" t="s">
        <v>4</v>
      </c>
      <c r="D32" s="9">
        <v>1</v>
      </c>
      <c r="E32" s="16"/>
      <c r="F32" s="10">
        <f>D32*E32</f>
        <v>0</v>
      </c>
    </row>
    <row r="33" spans="2:6" ht="43.5">
      <c r="B33" s="3" t="s">
        <v>32</v>
      </c>
      <c r="C33" s="9"/>
      <c r="D33" s="9"/>
      <c r="E33" s="10"/>
      <c r="F33" s="10"/>
    </row>
    <row r="34" spans="2:6" ht="57.75">
      <c r="B34" s="15" t="s">
        <v>5</v>
      </c>
      <c r="C34" s="9"/>
      <c r="D34" s="9"/>
      <c r="E34" s="10"/>
      <c r="F34" s="10"/>
    </row>
    <row r="35" spans="2:6" ht="15.75">
      <c r="B35" s="18" t="s">
        <v>45</v>
      </c>
      <c r="C35" s="9" t="s">
        <v>4</v>
      </c>
      <c r="D35" s="9">
        <v>2</v>
      </c>
      <c r="E35" s="16"/>
      <c r="F35" s="10">
        <f>D35*E35</f>
        <v>0</v>
      </c>
    </row>
    <row r="36" spans="2:6">
      <c r="B36" s="3" t="s">
        <v>33</v>
      </c>
      <c r="C36" s="9"/>
      <c r="D36" s="9"/>
      <c r="E36" s="10"/>
      <c r="F36" s="10"/>
    </row>
    <row r="37" spans="2:6" ht="57.75">
      <c r="B37" s="15" t="s">
        <v>5</v>
      </c>
      <c r="C37" s="9"/>
      <c r="D37" s="9"/>
      <c r="E37" s="10"/>
      <c r="F37" s="10"/>
    </row>
    <row r="38" spans="2:6" ht="42.75" customHeight="1">
      <c r="B38" s="20" t="s">
        <v>46</v>
      </c>
      <c r="C38" s="9" t="s">
        <v>4</v>
      </c>
      <c r="D38" s="9">
        <v>2</v>
      </c>
      <c r="E38" s="16"/>
      <c r="F38" s="10">
        <f>D38*E38</f>
        <v>0</v>
      </c>
    </row>
    <row r="39" spans="2:6" ht="29.25">
      <c r="B39" s="11" t="s">
        <v>35</v>
      </c>
      <c r="C39" s="9"/>
      <c r="D39" s="9"/>
      <c r="E39" s="19"/>
      <c r="F39" s="10"/>
    </row>
    <row r="40" spans="2:6" ht="57.75">
      <c r="B40" s="15" t="s">
        <v>5</v>
      </c>
      <c r="C40" s="9"/>
      <c r="D40" s="9"/>
      <c r="E40" s="10"/>
      <c r="F40" s="10"/>
    </row>
    <row r="41" spans="2:6" ht="31.5">
      <c r="B41" s="18" t="s">
        <v>47</v>
      </c>
      <c r="C41" s="9" t="s">
        <v>4</v>
      </c>
      <c r="D41" s="9">
        <v>1</v>
      </c>
      <c r="E41" s="16"/>
      <c r="F41" s="10">
        <f>D41*E41</f>
        <v>0</v>
      </c>
    </row>
    <row r="42" spans="2:6">
      <c r="B42" s="3" t="s">
        <v>34</v>
      </c>
      <c r="C42" s="12"/>
      <c r="D42" s="9"/>
      <c r="E42" s="10"/>
      <c r="F42" s="10"/>
    </row>
    <row r="43" spans="2:6" ht="57.75">
      <c r="B43" s="15" t="s">
        <v>5</v>
      </c>
      <c r="C43" s="9"/>
      <c r="D43" s="9"/>
      <c r="E43" s="10"/>
      <c r="F43" s="10"/>
    </row>
    <row r="44" spans="2:6" ht="31.5">
      <c r="B44" s="18" t="s">
        <v>48</v>
      </c>
      <c r="C44" s="9" t="s">
        <v>4</v>
      </c>
      <c r="D44" s="9">
        <v>1</v>
      </c>
      <c r="E44" s="16"/>
      <c r="F44" s="10">
        <f>D44*E44</f>
        <v>0</v>
      </c>
    </row>
    <row r="45" spans="2:6" ht="29.25">
      <c r="B45" s="3" t="s">
        <v>36</v>
      </c>
      <c r="C45" s="9"/>
      <c r="D45" s="9"/>
      <c r="E45" s="19"/>
      <c r="F45" s="10"/>
    </row>
    <row r="46" spans="2:6" ht="57.75">
      <c r="B46" s="15" t="s">
        <v>5</v>
      </c>
      <c r="C46" s="9"/>
      <c r="D46" s="9"/>
      <c r="E46" s="10"/>
      <c r="F46" s="10"/>
    </row>
    <row r="48" spans="2:6">
      <c r="B48" s="4" t="s">
        <v>7</v>
      </c>
      <c r="C48" s="4"/>
      <c r="D48" s="4"/>
      <c r="E48" s="4"/>
      <c r="F48" s="6">
        <f>SUM(F8:F46)</f>
        <v>0</v>
      </c>
    </row>
    <row r="49" spans="2:7">
      <c r="B49" s="4"/>
      <c r="C49" s="4"/>
      <c r="D49" s="4"/>
      <c r="E49" s="4"/>
      <c r="F49" s="7"/>
    </row>
    <row r="50" spans="2:7">
      <c r="B50" s="4" t="s">
        <v>8</v>
      </c>
      <c r="C50" s="4"/>
      <c r="D50" s="4"/>
      <c r="E50" s="4"/>
      <c r="F50" s="6">
        <f>F48*0.25</f>
        <v>0</v>
      </c>
    </row>
    <row r="51" spans="2:7">
      <c r="B51" s="4"/>
      <c r="C51" s="4"/>
      <c r="D51" s="4"/>
      <c r="E51" s="4"/>
      <c r="F51" s="7"/>
    </row>
    <row r="52" spans="2:7">
      <c r="B52" s="4" t="s">
        <v>9</v>
      </c>
      <c r="C52" s="4"/>
      <c r="D52" s="4"/>
      <c r="E52" s="4"/>
      <c r="F52" s="6">
        <f>F48+F50</f>
        <v>0</v>
      </c>
    </row>
    <row r="55" spans="2:7">
      <c r="B55" t="s">
        <v>20</v>
      </c>
      <c r="E55" s="13" t="s">
        <v>21</v>
      </c>
      <c r="F55" s="13"/>
      <c r="G55" s="13"/>
    </row>
    <row r="56" spans="2:7">
      <c r="B56" t="s">
        <v>17</v>
      </c>
      <c r="D56" t="s">
        <v>18</v>
      </c>
      <c r="F56" t="s">
        <v>19</v>
      </c>
    </row>
  </sheetData>
  <sheetProtection password="DE43" sheet="1" objects="1" scenarios="1" selectLockedCells="1"/>
  <mergeCells count="5">
    <mergeCell ref="E55:G55"/>
    <mergeCell ref="C2:F2"/>
    <mergeCell ref="C3:F3"/>
    <mergeCell ref="C5:F5"/>
    <mergeCell ref="C4:F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IKT OPREMA</vt:lpstr>
      <vt:lpstr>'IKT OPREMA'!Podrucje_ispisa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MARIJA</cp:lastModifiedBy>
  <dcterms:created xsi:type="dcterms:W3CDTF">2018-01-18T12:28:54Z</dcterms:created>
  <dcterms:modified xsi:type="dcterms:W3CDTF">2018-01-18T14:19:09Z</dcterms:modified>
</cp:coreProperties>
</file>