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3895" windowHeight="9990"/>
  </bookViews>
  <sheets>
    <sheet name="WEB DIZAJN I ONLINE PROMOCIJA" sheetId="1" r:id="rId1"/>
  </sheets>
  <calcPr calcId="125725"/>
</workbook>
</file>

<file path=xl/calcChain.xml><?xml version="1.0" encoding="utf-8"?>
<calcChain xmlns="http://schemas.openxmlformats.org/spreadsheetml/2006/main">
  <c r="F14" i="1"/>
  <c r="F15" s="1"/>
  <c r="F16" s="1"/>
  <c r="F6"/>
  <c r="F11"/>
  <c r="F9"/>
  <c r="F8"/>
  <c r="F4"/>
</calcChain>
</file>

<file path=xl/sharedStrings.xml><?xml version="1.0" encoding="utf-8"?>
<sst xmlns="http://schemas.openxmlformats.org/spreadsheetml/2006/main" count="34" uniqueCount="31">
  <si>
    <t>Franjevački samostan Vukovar</t>
  </si>
  <si>
    <t>Rd.br.</t>
  </si>
  <si>
    <t>Stavka</t>
  </si>
  <si>
    <t>Jedinica</t>
  </si>
  <si>
    <t>Količina</t>
  </si>
  <si>
    <t>Iznos po jedinici</t>
  </si>
  <si>
    <t xml:space="preserve">Ukupno </t>
  </si>
  <si>
    <t>1.</t>
  </si>
  <si>
    <t>Izrada web stranice muzeja</t>
  </si>
  <si>
    <t>paket</t>
  </si>
  <si>
    <t>Napomena</t>
  </si>
  <si>
    <t>2.</t>
  </si>
  <si>
    <t>Optimizacija sadržaja za tražilice (SEO)</t>
  </si>
  <si>
    <t>Izrada dizajna stranice, CMS sustav za administriranje stranice, Responsive dizajn, Izrada neograničenog broja pod stranice, Napredna tražilica, Integracija Google karte lokacije, Integracija statistike u web stranicu, Minimalno jedna godina hostinga</t>
  </si>
  <si>
    <t>mjesec</t>
  </si>
  <si>
    <t>Marketing društvenih mreža</t>
  </si>
  <si>
    <t>Kreiranje Facebook stranice 
(Pokretanje stranice, postavljanje profil i cover fotografije), Održavanje Facebook stranice
(-kreiranje tekstualnog sadržaja
- Kreiranje vizualnog sadržaja za potrebe održavanja Facebook stranice
- Komunikacija s potencijalnim korisnicima) -Facebook ads</t>
  </si>
  <si>
    <t>Oglašavanje na tražilicama</t>
  </si>
  <si>
    <t>Google ads</t>
  </si>
  <si>
    <t>UKUPNO (bez PDV-a)</t>
  </si>
  <si>
    <t>PDV</t>
  </si>
  <si>
    <t>UKUPNO (s PDV-om)</t>
  </si>
  <si>
    <t>Mjesto i datum</t>
  </si>
  <si>
    <t>M.P.</t>
  </si>
  <si>
    <t>Troškovik izradio/la</t>
  </si>
  <si>
    <t>___________________________________________</t>
  </si>
  <si>
    <t>3.</t>
  </si>
  <si>
    <t>4.</t>
  </si>
  <si>
    <t>5.</t>
  </si>
  <si>
    <t>Održavanje i administriranje web stranice</t>
  </si>
  <si>
    <t>Svakodnevno fotografsko praćenje aktivnosti muzeja, objavljivanje fotografskih materijala na web stranici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</si>
</sst>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0" fontId="0" fillId="4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view="pageBreakPreview" zoomScale="90" zoomScaleNormal="100" zoomScaleSheetLayoutView="90" workbookViewId="0">
      <selection activeCell="G5" sqref="G5"/>
    </sheetView>
  </sheetViews>
  <sheetFormatPr defaultRowHeight="15"/>
  <cols>
    <col min="2" max="2" width="31.85546875" customWidth="1"/>
    <col min="4" max="4" width="11.28515625" customWidth="1"/>
    <col min="5" max="5" width="15.42578125" bestFit="1" customWidth="1"/>
    <col min="6" max="6" width="17.42578125" customWidth="1"/>
    <col min="7" max="7" width="10.7109375" bestFit="1" customWidth="1"/>
  </cols>
  <sheetData>
    <row r="1" spans="1:7">
      <c r="A1" s="10" t="s">
        <v>0</v>
      </c>
      <c r="B1" s="11"/>
      <c r="C1" s="11"/>
      <c r="D1" s="11"/>
      <c r="E1" s="11"/>
      <c r="F1" s="11"/>
      <c r="G1" s="12"/>
    </row>
    <row r="2" spans="1:7">
      <c r="A2" s="7"/>
      <c r="B2" s="8"/>
      <c r="C2" s="8"/>
      <c r="D2" s="8"/>
      <c r="E2" s="8"/>
      <c r="F2" s="8"/>
      <c r="G2" s="9"/>
    </row>
    <row r="3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10</v>
      </c>
    </row>
    <row r="4" spans="1:7">
      <c r="A4" s="1" t="s">
        <v>7</v>
      </c>
      <c r="B4" s="2" t="s">
        <v>8</v>
      </c>
      <c r="C4" s="1" t="s">
        <v>9</v>
      </c>
      <c r="D4" s="1">
        <v>1</v>
      </c>
      <c r="E4" s="17"/>
      <c r="F4" s="1">
        <f>D4*E4</f>
        <v>0</v>
      </c>
      <c r="G4" s="17"/>
    </row>
    <row r="5" spans="1:7" ht="120">
      <c r="A5" s="1"/>
      <c r="B5" s="3" t="s">
        <v>13</v>
      </c>
      <c r="C5" s="1"/>
      <c r="D5" s="1"/>
      <c r="E5" s="1"/>
      <c r="F5" s="1"/>
      <c r="G5" s="17"/>
    </row>
    <row r="6" spans="1:7" ht="30">
      <c r="A6" s="1" t="s">
        <v>11</v>
      </c>
      <c r="B6" s="5" t="s">
        <v>29</v>
      </c>
      <c r="C6" s="1" t="s">
        <v>14</v>
      </c>
      <c r="D6" s="1">
        <v>12</v>
      </c>
      <c r="E6" s="16"/>
      <c r="F6" s="1">
        <f>D6*E6</f>
        <v>0</v>
      </c>
      <c r="G6" s="17"/>
    </row>
    <row r="7" spans="1:7" ht="60">
      <c r="A7" s="1"/>
      <c r="B7" s="3" t="s">
        <v>30</v>
      </c>
      <c r="C7" s="1"/>
      <c r="D7" s="1"/>
      <c r="E7" s="6"/>
      <c r="F7" s="1"/>
      <c r="G7" s="17"/>
    </row>
    <row r="8" spans="1:7" ht="30">
      <c r="A8" s="1" t="s">
        <v>26</v>
      </c>
      <c r="B8" s="5" t="s">
        <v>12</v>
      </c>
      <c r="C8" s="1" t="s">
        <v>14</v>
      </c>
      <c r="D8" s="1">
        <v>12</v>
      </c>
      <c r="E8" s="17"/>
      <c r="F8" s="1">
        <f>D8*E8</f>
        <v>0</v>
      </c>
      <c r="G8" s="17"/>
    </row>
    <row r="9" spans="1:7">
      <c r="A9" s="1" t="s">
        <v>27</v>
      </c>
      <c r="B9" s="2" t="s">
        <v>15</v>
      </c>
      <c r="C9" s="1" t="s">
        <v>14</v>
      </c>
      <c r="D9" s="1">
        <v>12</v>
      </c>
      <c r="E9" s="17"/>
      <c r="F9" s="1">
        <f>D9*E9</f>
        <v>0</v>
      </c>
      <c r="G9" s="17"/>
    </row>
    <row r="10" spans="1:7" ht="150">
      <c r="A10" s="1"/>
      <c r="B10" s="3" t="s">
        <v>16</v>
      </c>
      <c r="C10" s="1"/>
      <c r="D10" s="1"/>
      <c r="E10" s="1"/>
      <c r="F10" s="1"/>
      <c r="G10" s="17"/>
    </row>
    <row r="11" spans="1:7">
      <c r="A11" s="1" t="s">
        <v>28</v>
      </c>
      <c r="B11" s="2" t="s">
        <v>17</v>
      </c>
      <c r="C11" s="1" t="s">
        <v>14</v>
      </c>
      <c r="D11" s="1">
        <v>12</v>
      </c>
      <c r="E11" s="17"/>
      <c r="F11" s="1">
        <f>D11*E11</f>
        <v>0</v>
      </c>
      <c r="G11" s="17"/>
    </row>
    <row r="12" spans="1:7">
      <c r="A12" s="1"/>
      <c r="B12" s="1" t="s">
        <v>18</v>
      </c>
      <c r="C12" s="1"/>
      <c r="D12" s="1"/>
      <c r="E12" s="1"/>
      <c r="F12" s="1"/>
      <c r="G12" s="17"/>
    </row>
    <row r="13" spans="1:7">
      <c r="A13" s="1"/>
      <c r="B13" s="1"/>
      <c r="C13" s="1"/>
      <c r="D13" s="1"/>
      <c r="E13" s="1"/>
      <c r="F13" s="1"/>
      <c r="G13" s="6"/>
    </row>
    <row r="14" spans="1:7">
      <c r="A14" s="1"/>
      <c r="B14" s="13" t="s">
        <v>19</v>
      </c>
      <c r="C14" s="14"/>
      <c r="D14" s="14"/>
      <c r="E14" s="15"/>
      <c r="F14" s="1">
        <f>SUM(F4:F11)</f>
        <v>0</v>
      </c>
      <c r="G14" s="6"/>
    </row>
    <row r="15" spans="1:7">
      <c r="A15" s="1"/>
      <c r="B15" s="13" t="s">
        <v>20</v>
      </c>
      <c r="C15" s="14"/>
      <c r="D15" s="14"/>
      <c r="E15" s="15"/>
      <c r="F15" s="1">
        <f>F14*0.25</f>
        <v>0</v>
      </c>
      <c r="G15" s="6"/>
    </row>
    <row r="16" spans="1:7">
      <c r="A16" s="1"/>
      <c r="B16" s="13" t="s">
        <v>21</v>
      </c>
      <c r="C16" s="14"/>
      <c r="D16" s="14"/>
      <c r="E16" s="15"/>
      <c r="F16" s="1">
        <f>F14+F15</f>
        <v>0</v>
      </c>
      <c r="G16" s="6"/>
    </row>
    <row r="17" spans="1:7">
      <c r="A17" s="1"/>
      <c r="B17" s="1"/>
      <c r="C17" s="1"/>
      <c r="D17" s="1"/>
      <c r="E17" s="1"/>
      <c r="F17" s="1"/>
      <c r="G17" s="6"/>
    </row>
    <row r="18" spans="1:7">
      <c r="A18" s="1"/>
      <c r="B18" s="1"/>
      <c r="C18" s="1"/>
      <c r="D18" s="1"/>
      <c r="E18" s="7" t="s">
        <v>25</v>
      </c>
      <c r="F18" s="8"/>
      <c r="G18" s="9"/>
    </row>
    <row r="19" spans="1:7">
      <c r="A19" s="1"/>
      <c r="B19" s="2" t="s">
        <v>22</v>
      </c>
      <c r="C19" s="2"/>
      <c r="D19" s="2" t="s">
        <v>23</v>
      </c>
      <c r="E19" s="2"/>
      <c r="F19" s="2" t="s">
        <v>24</v>
      </c>
      <c r="G19" s="6"/>
    </row>
    <row r="20" spans="1:7">
      <c r="A20" s="1"/>
      <c r="B20" s="1"/>
      <c r="C20" s="1"/>
      <c r="D20" s="1"/>
      <c r="E20" s="1"/>
      <c r="F20" s="1"/>
      <c r="G20" s="6"/>
    </row>
  </sheetData>
  <sheetProtection sheet="1" objects="1" scenarios="1" selectLockedCells="1"/>
  <mergeCells count="6">
    <mergeCell ref="E18:G18"/>
    <mergeCell ref="A1:G1"/>
    <mergeCell ref="A2:G2"/>
    <mergeCell ref="B14:E14"/>
    <mergeCell ref="B15:E15"/>
    <mergeCell ref="B16:E16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WEB DIZAJN I ONLINE PROMOCIJA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MARIJA</cp:lastModifiedBy>
  <dcterms:created xsi:type="dcterms:W3CDTF">2018-01-19T17:22:24Z</dcterms:created>
  <dcterms:modified xsi:type="dcterms:W3CDTF">2018-01-23T10:42:06Z</dcterms:modified>
</cp:coreProperties>
</file>