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rtina\Desktop\Finesa_posao\POSAO_KUĆA\NABA\"/>
    </mc:Choice>
  </mc:AlternateContent>
  <bookViews>
    <workbookView xWindow="0" yWindow="0" windowWidth="20490" windowHeight="7755"/>
  </bookViews>
  <sheets>
    <sheet name="Troškovnik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" roundtripDataSignature="AMtx7mjAnxH2RncRjAqKXfy7yBJeQ/UZkQ=="/>
    </ext>
  </extLst>
</workbook>
</file>

<file path=xl/calcChain.xml><?xml version="1.0" encoding="utf-8"?>
<calcChain xmlns="http://schemas.openxmlformats.org/spreadsheetml/2006/main">
  <c r="I84" i="1" l="1"/>
  <c r="I77" i="1"/>
  <c r="I70" i="1"/>
  <c r="I65" i="1"/>
  <c r="I61" i="1"/>
  <c r="I58" i="1"/>
  <c r="I55" i="1"/>
  <c r="I50" i="1"/>
  <c r="I43" i="1"/>
  <c r="I37" i="1"/>
  <c r="I34" i="1"/>
  <c r="I28" i="1"/>
  <c r="I20" i="1"/>
  <c r="I12" i="1"/>
  <c r="I9" i="1"/>
  <c r="I90" i="1" l="1"/>
  <c r="I91" i="1" s="1"/>
  <c r="I92" i="1" s="1"/>
</calcChain>
</file>

<file path=xl/sharedStrings.xml><?xml version="1.0" encoding="utf-8"?>
<sst xmlns="http://schemas.openxmlformats.org/spreadsheetml/2006/main" count="107" uniqueCount="93">
  <si>
    <t>PRILOG B - TROŠKOVNIK SA TEHNIČKOM SPECIFIKACIJOM</t>
  </si>
  <si>
    <t>Redni broj</t>
  </si>
  <si>
    <t>Opis</t>
  </si>
  <si>
    <t>Ponuđene tehničke specifikacije</t>
  </si>
  <si>
    <t xml:space="preserve">Upisati naziv/oznaku proizvoda i/ili modela  </t>
  </si>
  <si>
    <t>Mjerna jedinica</t>
  </si>
  <si>
    <t xml:space="preserve">Količina </t>
  </si>
  <si>
    <t>Cijena</t>
  </si>
  <si>
    <t xml:space="preserve">Ukupno bez PDV-a </t>
  </si>
  <si>
    <t>1.</t>
  </si>
  <si>
    <t>kom</t>
  </si>
  <si>
    <t>Cijena bez PDV-a u HRK</t>
  </si>
  <si>
    <t>Iznos PDV-a u HRK</t>
  </si>
  <si>
    <t>Cijena s PDV-om u HRK</t>
  </si>
  <si>
    <t>U ________________________dana______________________</t>
  </si>
  <si>
    <t>pečat i potpis</t>
  </si>
  <si>
    <r>
      <rPr>
        <b/>
        <sz val="11"/>
        <color rgb="FF000000"/>
        <rFont val="Times New Roman"/>
        <family val="1"/>
        <charset val="238"/>
      </rPr>
      <t>Naručitelj:</t>
    </r>
    <r>
      <rPr>
        <sz val="11"/>
        <color rgb="FF000000"/>
        <rFont val="Times New Roman"/>
        <family val="1"/>
        <charset val="238"/>
      </rPr>
      <t xml:space="preserve"> Naba Technology d.o.o., OIB: 74778909433</t>
    </r>
  </si>
  <si>
    <r>
      <rPr>
        <b/>
        <sz val="11"/>
        <color rgb="FF000000"/>
        <rFont val="Times New Roman"/>
        <family val="1"/>
        <charset val="238"/>
      </rPr>
      <t>Predmet nabave:</t>
    </r>
    <r>
      <rPr>
        <sz val="11"/>
        <color rgb="FF000000"/>
        <rFont val="Times New Roman"/>
        <family val="1"/>
        <charset val="238"/>
      </rPr>
      <t xml:space="preserve"> nabava računalne opreme i programskog alata za obradu podataka</t>
    </r>
  </si>
  <si>
    <t>Programski alat za obradu podataka</t>
  </si>
  <si>
    <t>2.</t>
  </si>
  <si>
    <t>Trajna licenca</t>
  </si>
  <si>
    <t>Računalo (1)</t>
  </si>
  <si>
    <t>Računalo (2)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</si>
  <si>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</si>
  <si>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</si>
  <si>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</si>
  <si>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</si>
  <si>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</si>
  <si>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</si>
  <si>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</si>
  <si>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</si>
  <si>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</si>
  <si>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</si>
  <si>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</si>
  <si>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</si>
  <si>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</si>
  <si>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Prijenosno računalo</t>
  </si>
  <si>
    <t>Monitor</t>
  </si>
  <si>
    <t>Fotokopirni stroj u boji (A4)</t>
  </si>
  <si>
    <t>Fotokopirni stroj u boji (A3)</t>
  </si>
  <si>
    <t>Tablet</t>
  </si>
  <si>
    <t>Ormar za server</t>
  </si>
  <si>
    <t>Pojačivaći mreže</t>
  </si>
  <si>
    <t>Preklopnik za mrežu</t>
  </si>
  <si>
    <t>Neprekidno napajanje (1)</t>
  </si>
  <si>
    <t>Neprekidno napajanje (2)</t>
  </si>
  <si>
    <t>Server za pohranu podataka</t>
  </si>
  <si>
    <t>Server</t>
  </si>
  <si>
    <t>MBO: LGA 1151 Socket, Z390 PHANTOM GAMING SLI</t>
  </si>
  <si>
    <t>Pohrana: SSD 1TB, M2 970 EVO + HDD 2TB, 7200rpm, 64MB</t>
  </si>
  <si>
    <t>Grafička kartica: P5000, 16GB GDDR5, PCIe, 4x DP 1x DVI-I, PNY</t>
  </si>
  <si>
    <t>MBO: 1151 Socket, H370 PRO4</t>
  </si>
  <si>
    <t>Pohrana: SSD 500GB, M2 970 EVO + HDD 1TB, 7200rpm, 64MB</t>
  </si>
  <si>
    <t>Grafička kartica: GTX 1650 Compact X1 4GB GDDR5</t>
  </si>
  <si>
    <t>Pohrana: 2xSSD 512GB Grafička kartica: RTX 2070 8GB GDDR6</t>
  </si>
  <si>
    <t>Podržane veličine dokumenata: Standardna veličina: A4, A5, B5, Legal, Letter, Executive, Statement, omotnice (br.10 (COM10), Monarch, DL)
Prilagođena veličina (98,4 do 216 mm × 190,5 do 355,6 mm)</t>
  </si>
  <si>
    <t>3GB RAM memorije i 32GB memorije za pohranu</t>
  </si>
  <si>
    <t>Prednja kamera 5,0 Mpix, stražnja kamera 8,0 Mpix</t>
  </si>
  <si>
    <t>Prednja vrata s čeličnim okvirom i 4mm kaljenim stakom</t>
  </si>
  <si>
    <t>DN-19 42U-I-6/10-1, IP55 zaštita</t>
  </si>
  <si>
    <t>Dimenzije: 440x300x44,5mm</t>
  </si>
  <si>
    <t>5SC 2200i RT2U, 
Kapacitet baterije: 2200VA/1980W
Izlazi: 8xIEC320-13
Ulazi: 1xIEC320-19</t>
  </si>
  <si>
    <t>EMC PowerEdge R740; Xeon Silver 4114 procesor, 8 jezgri, 14MB Cache ili jednakovrijedno</t>
  </si>
  <si>
    <t>Pohrana: 1x 600GB 10K RPM SAS</t>
  </si>
  <si>
    <r>
      <t xml:space="preserve">Microsoft Office Home and Business </t>
    </r>
    <r>
      <rPr>
        <i/>
        <sz val="11"/>
        <rFont val="Times New Roman"/>
        <family val="1"/>
        <charset val="238"/>
      </rPr>
      <t>ili jednakovrijedno</t>
    </r>
  </si>
  <si>
    <t>Windows 10 PRO, 64bit ENG/CRO ili jednakovrijedno</t>
  </si>
  <si>
    <t>Dijelovi za montažu</t>
  </si>
  <si>
    <t>Windows server sučelje ili jednakovrijedno + 5kom user CAL licenci</t>
  </si>
  <si>
    <t>Plain Pedestal Type F1 postolje</t>
  </si>
  <si>
    <t>Mehanička tipkovnica (Romer-G tipke, aluminij) + bežični miš za inženjere</t>
  </si>
  <si>
    <r>
      <t xml:space="preserve">Wireless tipkovnica + miš </t>
    </r>
    <r>
      <rPr>
        <sz val="11"/>
        <rFont val="Times New Roman"/>
        <family val="1"/>
      </rPr>
      <t>komplet, precizan, ergonomski i tih</t>
    </r>
  </si>
  <si>
    <t>Ekran: 17.3" FHD (1920x1080), 144Hz IPS Anti-Glare</t>
  </si>
  <si>
    <t>Brzina ispisa 15 (A3) stranica u minuti</t>
  </si>
  <si>
    <t>Postolje S2 i color image reader AV1 dodatak za skeniranje</t>
  </si>
  <si>
    <r>
      <t xml:space="preserve">Procesor: </t>
    </r>
    <r>
      <rPr>
        <sz val="11"/>
        <rFont val="Times New Roman"/>
        <family val="1"/>
      </rPr>
      <t>Coffee Lake arhitektura jezgre</t>
    </r>
    <r>
      <rPr>
        <sz val="11"/>
        <color rgb="FF000000"/>
        <rFont val="Times New Roman"/>
        <family val="1"/>
        <charset val="238"/>
      </rPr>
      <t>, 8 jezgri, Socket 1151, L3 cache 16MB, Brzina 3100-3800 MHz</t>
    </r>
  </si>
  <si>
    <t>Memorija: 4x16GB, DDR4, 3000-3600 MHz</t>
  </si>
  <si>
    <t>Crno kućište s plexi, napajanje 850W-1200W, Windows 10 PRO 64bit ENG/CRO ili jednakovrijedno</t>
  </si>
  <si>
    <r>
      <t xml:space="preserve">Procesor: </t>
    </r>
    <r>
      <rPr>
        <sz val="11"/>
        <rFont val="Times New Roman"/>
        <family val="1"/>
      </rPr>
      <t>Coffee Lake arhitektura jezgre,</t>
    </r>
    <r>
      <rPr>
        <sz val="11"/>
        <color rgb="FF000000"/>
        <rFont val="Times New Roman"/>
        <family val="1"/>
        <charset val="238"/>
      </rPr>
      <t xml:space="preserve"> 8 jezgri, Socket LGA 1151, L3 cache 12MB, Brzina 3000-3600MHz</t>
    </r>
  </si>
  <si>
    <t>Memorija: 2x8GB, DDR4, 2666-3000MHz</t>
  </si>
  <si>
    <t>Memorija: 2x8GB, DDR4, 2666-3200MHz</t>
  </si>
  <si>
    <t>Crno kućište s plexi, napajanje 600W-1000W, Windows 10 PRO 64bit ENG/CRO ili jednakovrijedno</t>
  </si>
  <si>
    <r>
      <t xml:space="preserve">Procesor: </t>
    </r>
    <r>
      <rPr>
        <sz val="11"/>
        <rFont val="Times New Roman"/>
        <family val="1"/>
      </rPr>
      <t>Coffee Lake je</t>
    </r>
    <r>
      <rPr>
        <sz val="11"/>
        <color rgb="FF000000"/>
        <rFont val="Times New Roman"/>
        <family val="1"/>
        <charset val="238"/>
      </rPr>
      <t>zgra, 12MB Cache, 6 jezgri, Brzina 2.6GHz-3GHz</t>
    </r>
  </si>
  <si>
    <t>10 kom x 26"-28", U2719D, AH IPS, 2560x1440, 60Hz,  4 kom x USB 3.0, podesiva visina, pivot</t>
  </si>
  <si>
    <t>12 kom x 31"-33", S3220DGF, 2560x1440, 165Hz, podesiva visina</t>
  </si>
  <si>
    <t>Brzina ispisa 25 (A4) stranica u minuti, ulazni kapacitet papira 2300-2500 listova</t>
  </si>
  <si>
    <t>Veličina 10.5"-12", IPS matrica rezolucije 1920x1200</t>
  </si>
  <si>
    <t>Procesor 1.8GHz-2.2GHz, 8 jezgri</t>
  </si>
  <si>
    <t>UniFi AP AC1750 klasa dometa.  5 GHz Brzina 867 Mbps. Domet 180-200m. Priključak: 24V  Nosač za zid. Dimenzije 175.7 x 175.7 x 43.2 mm</t>
  </si>
  <si>
    <t>GS-4210-48T4S, 48-52 priključka</t>
  </si>
  <si>
    <t>1/1-fazni, 5E850iUSB, Kapacitet baterije: 480-600 W
Ulazi: 1 x IEC-320-C14
Izlazi: 4 x IEC-320-C13
Dimenzije: 288 x 148 x 100 mm
Sigurnost, performanse, EMC:
IEC/EN 62040-2, IEC/EN 62040-1, CB report, CE mark
LCD: UPS status, mjerenja i podešenja
Boja: Crna</t>
  </si>
  <si>
    <t>Memorija 16GB RDIMM; 2666-3200MHz</t>
  </si>
  <si>
    <t>Podržane veličine dokumenata: Kaseta 1: Standardni format: A4, B5, A5R Omotnice: br. 10 (COM10), ISO-C5, DLPrilagođeni format: 139,7 mm x 182 mm do 297 mm x 215,9 mmKaseta 2: Standardni format: A3, B4, A4, A4R, B5, A5ROmotnice: br. 10 (COM10), Monarch, DLPrilagođeni format: 139,7 mm x 182 mm do 304,8 mm x 457,2 mm</t>
  </si>
  <si>
    <t>RS820+ RackStation 4-bay NAS server za pohranu podataka do 4x3.5" ili 2.5" SATA III hard diska do ukupnog kapaciteta 56TB+.
Procesor s 4 jezgre s AES-NI. Visoka dostupnost i podrška za predmemoriju SSD.
Brzina čitanja: 1.620-1800 MB/s; Brzina pisanja: 590-700 MB/s
4 mrežne veze, 2 GB DDR3 RAM memorije i omogućuje zamjenu diskova tijekom rada.
DSM operativni sustav
RKS1317 set vodilica
4 kom x HDD WD40EFRX diska kapaciteta 4TB, WD RED za NAS SATA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</si>
</sst>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6" x14ac:knownFonts="1">
    <font>
      <sz val="11"/>
      <color rgb="FF000000"/>
      <name val="Calibri"/>
    </font>
    <font>
      <sz val="11"/>
      <color rgb="FF000000"/>
      <name val="Times New Roman"/>
      <family val="1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</font>
    <font>
      <b/>
      <i/>
      <sz val="11"/>
      <color rgb="FF548DD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b/>
      <u/>
      <sz val="11"/>
      <color rgb="FF000000"/>
      <name val="Times New Roman"/>
      <family val="1"/>
      <charset val="238"/>
    </font>
    <font>
      <sz val="11"/>
      <name val="Calibri"/>
      <family val="2"/>
      <charset val="238"/>
    </font>
    <font>
      <u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"/>
      <family val="1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 applyFont="1" applyAlignment="1"/>
    <xf numFmtId="0" fontId="0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" fillId="0" borderId="15" xfId="0" applyFont="1" applyBorder="1" applyAlignment="1">
      <alignment horizontal="right"/>
    </xf>
    <xf numFmtId="4" fontId="3" fillId="0" borderId="15" xfId="0" applyNumberFormat="1" applyFont="1" applyBorder="1" applyAlignment="1">
      <alignment vertical="top"/>
    </xf>
    <xf numFmtId="0" fontId="8" fillId="0" borderId="2" xfId="0" applyFont="1" applyFill="1" applyBorder="1" applyAlignment="1">
      <alignment horizontal="left" wrapText="1"/>
    </xf>
    <xf numFmtId="0" fontId="8" fillId="0" borderId="12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1" fillId="0" borderId="13" xfId="0" applyFont="1" applyFill="1" applyBorder="1" applyAlignment="1">
      <alignment vertical="center" wrapText="1"/>
    </xf>
    <xf numFmtId="0" fontId="12" fillId="0" borderId="0" xfId="0" applyFont="1" applyFill="1" applyAlignment="1">
      <alignment wrapText="1"/>
    </xf>
    <xf numFmtId="0" fontId="1" fillId="0" borderId="0" xfId="0" applyFont="1" applyFill="1" applyBorder="1" applyAlignment="1"/>
    <xf numFmtId="0" fontId="1" fillId="0" borderId="2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49" fontId="1" fillId="0" borderId="13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/>
    <xf numFmtId="49" fontId="14" fillId="0" borderId="4" xfId="0" applyNumberFormat="1" applyFont="1" applyFill="1" applyBorder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5" fillId="0" borderId="4" xfId="0" applyFont="1" applyBorder="1" applyAlignment="1">
      <alignment horizontal="center" vertical="top"/>
    </xf>
    <xf numFmtId="0" fontId="15" fillId="0" borderId="22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1" fillId="0" borderId="0" xfId="0" applyFont="1" applyAlignment="1"/>
    <xf numFmtId="0" fontId="3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22" xfId="0" applyFont="1" applyBorder="1" applyAlignment="1" applyProtection="1">
      <alignment horizontal="left" wrapText="1"/>
      <protection locked="0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164" fontId="1" fillId="0" borderId="0" xfId="0" applyNumberFormat="1" applyFont="1" applyAlignment="1" applyProtection="1">
      <alignment horizontal="right" vertical="top"/>
      <protection locked="0"/>
    </xf>
    <xf numFmtId="4" fontId="3" fillId="0" borderId="0" xfId="0" applyNumberFormat="1" applyFont="1" applyAlignment="1" applyProtection="1">
      <alignment vertical="top"/>
      <protection locked="0"/>
    </xf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0" fillId="0" borderId="9" xfId="0" applyFont="1" applyBorder="1" applyAlignment="1" applyProtection="1">
      <alignment horizontal="center"/>
      <protection locked="0"/>
    </xf>
    <xf numFmtId="0" fontId="9" fillId="0" borderId="9" xfId="0" applyFont="1" applyBorder="1" applyProtection="1">
      <protection locked="0"/>
    </xf>
    <xf numFmtId="0" fontId="11" fillId="0" borderId="10" xfId="0" applyFont="1" applyBorder="1" applyAlignment="1">
      <alignment horizontal="center" wrapText="1"/>
    </xf>
    <xf numFmtId="0" fontId="9" fillId="0" borderId="10" xfId="0" applyFont="1" applyBorder="1"/>
    <xf numFmtId="0" fontId="3" fillId="0" borderId="16" xfId="0" applyFont="1" applyBorder="1" applyAlignment="1">
      <alignment horizontal="right" wrapText="1"/>
    </xf>
    <xf numFmtId="0" fontId="3" fillId="0" borderId="17" xfId="0" applyFont="1" applyBorder="1" applyAlignment="1">
      <alignment horizontal="right" wrapText="1"/>
    </xf>
    <xf numFmtId="0" fontId="3" fillId="0" borderId="18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9" fillId="0" borderId="2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164" fontId="1" fillId="0" borderId="4" xfId="0" applyNumberFormat="1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9" fillId="0" borderId="11" xfId="0" applyFont="1" applyBorder="1" applyAlignment="1" applyProtection="1">
      <alignment horizontal="center" wrapText="1"/>
      <protection locked="0"/>
    </xf>
    <xf numFmtId="0" fontId="9" fillId="0" borderId="4" xfId="0" applyFont="1" applyBorder="1" applyAlignment="1" applyProtection="1">
      <alignment horizontal="center" wrapText="1"/>
      <protection locked="0"/>
    </xf>
    <xf numFmtId="0" fontId="12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1" fillId="0" borderId="4" xfId="0" applyFont="1" applyFill="1" applyBorder="1" applyAlignment="1">
      <alignment horizontal="left" vertical="top" wrapText="1"/>
    </xf>
    <xf numFmtId="0" fontId="9" fillId="0" borderId="13" xfId="0" applyFont="1" applyBorder="1" applyAlignment="1" applyProtection="1">
      <alignment horizontal="center" wrapText="1"/>
      <protection locked="0"/>
    </xf>
    <xf numFmtId="0" fontId="9" fillId="0" borderId="23" xfId="0" applyFont="1" applyBorder="1" applyAlignment="1" applyProtection="1">
      <alignment horizontal="center" wrapText="1"/>
      <protection locked="0"/>
    </xf>
    <xf numFmtId="0" fontId="9" fillId="0" borderId="24" xfId="0" applyFont="1" applyBorder="1" applyAlignment="1" applyProtection="1">
      <alignment horizontal="center" wrapText="1"/>
      <protection locked="0"/>
    </xf>
    <xf numFmtId="0" fontId="9" fillId="0" borderId="19" xfId="0" applyFont="1" applyBorder="1" applyAlignment="1" applyProtection="1">
      <alignment horizontal="center" wrapText="1"/>
      <protection locked="0"/>
    </xf>
    <xf numFmtId="0" fontId="12" fillId="0" borderId="2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9" fillId="0" borderId="25" xfId="0" applyFont="1" applyBorder="1" applyAlignment="1" applyProtection="1">
      <alignment horizontal="center"/>
      <protection locked="0"/>
    </xf>
    <xf numFmtId="0" fontId="9" fillId="0" borderId="21" xfId="0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12" fillId="0" borderId="13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>
      <alignment horizontal="center" vertical="top"/>
    </xf>
    <xf numFmtId="0" fontId="9" fillId="0" borderId="13" xfId="0" applyFont="1" applyBorder="1" applyAlignment="1" applyProtection="1">
      <alignment horizontal="center"/>
      <protection locked="0"/>
    </xf>
    <xf numFmtId="0" fontId="1" fillId="0" borderId="4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59"/>
  <sheetViews>
    <sheetView tabSelected="1" workbookViewId="0">
      <selection activeCell="E97" sqref="E97:F97"/>
    </sheetView>
  </sheetViews>
  <sheetFormatPr defaultColWidth="14.42578125" defaultRowHeight="15" customHeight="1" x14ac:dyDescent="0.25"/>
  <cols>
    <col min="1" max="1" width="2.5703125" customWidth="1"/>
    <col min="2" max="2" width="7.28515625" style="53" customWidth="1"/>
    <col min="3" max="3" width="68" customWidth="1"/>
    <col min="4" max="4" width="50" customWidth="1"/>
    <col min="5" max="5" width="23.7109375" customWidth="1"/>
    <col min="6" max="6" width="9.140625" customWidth="1"/>
    <col min="7" max="7" width="14.28515625" customWidth="1"/>
    <col min="8" max="8" width="10.85546875" customWidth="1"/>
    <col min="9" max="9" width="11.85546875" customWidth="1"/>
    <col min="10" max="10" width="26.7109375" customWidth="1"/>
    <col min="11" max="11" width="8.7109375" customWidth="1"/>
  </cols>
  <sheetData>
    <row r="1" spans="1:26" ht="15" customHeight="1" x14ac:dyDescent="0.25">
      <c r="A1" s="1"/>
      <c r="B1" s="4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1"/>
      <c r="B2" s="86" t="s">
        <v>16</v>
      </c>
      <c r="C2" s="69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"/>
      <c r="B3" s="86" t="s">
        <v>17</v>
      </c>
      <c r="C3" s="69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1"/>
      <c r="B4" s="49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3">
      <c r="A5" s="3"/>
      <c r="B5" s="87" t="s">
        <v>0</v>
      </c>
      <c r="C5" s="69"/>
      <c r="D5" s="69"/>
      <c r="E5" s="69"/>
      <c r="F5" s="69"/>
      <c r="G5" s="69"/>
      <c r="H5" s="69"/>
      <c r="I5" s="69"/>
      <c r="J5" s="4"/>
      <c r="K5" s="4"/>
    </row>
    <row r="6" spans="1:26" ht="16.5" customHeight="1" x14ac:dyDescent="0.25">
      <c r="A6" s="3"/>
      <c r="B6" s="5"/>
      <c r="C6" s="2"/>
      <c r="D6" s="2"/>
      <c r="E6" s="2"/>
      <c r="F6" s="2"/>
      <c r="G6" s="2"/>
      <c r="H6" s="2"/>
      <c r="I6" s="2"/>
    </row>
    <row r="7" spans="1:26" x14ac:dyDescent="0.25">
      <c r="A7" s="3"/>
      <c r="B7" s="48"/>
      <c r="C7" s="6"/>
      <c r="D7" s="6"/>
      <c r="E7" s="2"/>
      <c r="F7" s="7"/>
      <c r="G7" s="7"/>
      <c r="H7" s="8"/>
      <c r="I7" s="7"/>
    </row>
    <row r="8" spans="1:26" ht="28.5" x14ac:dyDescent="0.25">
      <c r="A8" s="3"/>
      <c r="B8" s="9" t="s">
        <v>1</v>
      </c>
      <c r="C8" s="10" t="s">
        <v>2</v>
      </c>
      <c r="D8" s="11" t="s">
        <v>3</v>
      </c>
      <c r="E8" s="12" t="s">
        <v>4</v>
      </c>
      <c r="F8" s="13" t="s">
        <v>5</v>
      </c>
      <c r="G8" s="13" t="s">
        <v>6</v>
      </c>
      <c r="H8" s="14" t="s">
        <v>7</v>
      </c>
      <c r="I8" s="13" t="s">
        <v>8</v>
      </c>
      <c r="K8" s="15"/>
    </row>
    <row r="9" spans="1:26" x14ac:dyDescent="0.25">
      <c r="A9" s="3"/>
      <c r="B9" s="98" t="s">
        <v>9</v>
      </c>
      <c r="C9" s="34" t="s">
        <v>18</v>
      </c>
      <c r="D9" s="54"/>
      <c r="E9" s="88"/>
      <c r="F9" s="90" t="s">
        <v>10</v>
      </c>
      <c r="G9" s="92">
        <v>20</v>
      </c>
      <c r="H9" s="94"/>
      <c r="I9" s="96">
        <f>G9*H9</f>
        <v>0</v>
      </c>
    </row>
    <row r="10" spans="1:26" x14ac:dyDescent="0.25">
      <c r="A10" s="3"/>
      <c r="B10" s="99"/>
      <c r="C10" s="40" t="s">
        <v>64</v>
      </c>
      <c r="D10" s="55"/>
      <c r="E10" s="89"/>
      <c r="F10" s="91"/>
      <c r="G10" s="93"/>
      <c r="H10" s="95"/>
      <c r="I10" s="9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/>
      <c r="B11" s="99"/>
      <c r="C11" s="40" t="s">
        <v>20</v>
      </c>
      <c r="D11" s="55"/>
      <c r="E11" s="89"/>
      <c r="F11" s="91"/>
      <c r="G11" s="93"/>
      <c r="H11" s="95"/>
      <c r="I11" s="9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24" customFormat="1" x14ac:dyDescent="0.25">
      <c r="A12" s="3"/>
      <c r="B12" s="100" t="s">
        <v>19</v>
      </c>
      <c r="C12" s="35" t="s">
        <v>21</v>
      </c>
      <c r="D12" s="56"/>
      <c r="E12" s="102"/>
      <c r="F12" s="104" t="s">
        <v>10</v>
      </c>
      <c r="G12" s="104">
        <v>12</v>
      </c>
      <c r="H12" s="120"/>
      <c r="I12" s="65">
        <f>G12*H12</f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3"/>
      <c r="B13" s="101"/>
      <c r="C13" s="44" t="s">
        <v>74</v>
      </c>
      <c r="D13" s="55"/>
      <c r="E13" s="103"/>
      <c r="F13" s="105"/>
      <c r="G13" s="105"/>
      <c r="H13" s="121"/>
      <c r="I13" s="6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/>
      <c r="B14" s="101"/>
      <c r="C14" s="37" t="s">
        <v>48</v>
      </c>
      <c r="D14" s="55"/>
      <c r="E14" s="103"/>
      <c r="F14" s="105"/>
      <c r="G14" s="105"/>
      <c r="H14" s="121"/>
      <c r="I14" s="6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/>
      <c r="B15" s="101"/>
      <c r="C15" s="37" t="s">
        <v>75</v>
      </c>
      <c r="D15" s="55"/>
      <c r="E15" s="103"/>
      <c r="F15" s="105"/>
      <c r="G15" s="105"/>
      <c r="H15" s="121"/>
      <c r="I15" s="6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3"/>
      <c r="B16" s="101"/>
      <c r="C16" s="37" t="s">
        <v>49</v>
      </c>
      <c r="D16" s="55"/>
      <c r="E16" s="103"/>
      <c r="F16" s="105"/>
      <c r="G16" s="105"/>
      <c r="H16" s="121"/>
      <c r="I16" s="6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/>
      <c r="B17" s="101"/>
      <c r="C17" s="38" t="s">
        <v>50</v>
      </c>
      <c r="D17" s="55"/>
      <c r="E17" s="103"/>
      <c r="F17" s="105"/>
      <c r="G17" s="105"/>
      <c r="H17" s="121"/>
      <c r="I17" s="6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x14ac:dyDescent="0.25">
      <c r="A18" s="3"/>
      <c r="B18" s="101"/>
      <c r="C18" s="37" t="s">
        <v>76</v>
      </c>
      <c r="D18" s="57"/>
      <c r="E18" s="103"/>
      <c r="F18" s="105"/>
      <c r="G18" s="105"/>
      <c r="H18" s="121"/>
      <c r="I18" s="6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26" customFormat="1" ht="16.5" customHeight="1" x14ac:dyDescent="0.25">
      <c r="A19" s="3"/>
      <c r="B19" s="50"/>
      <c r="C19" s="42" t="s">
        <v>69</v>
      </c>
      <c r="D19" s="57"/>
      <c r="E19" s="109"/>
      <c r="F19" s="119"/>
      <c r="G19" s="119"/>
      <c r="H19" s="122"/>
      <c r="I19" s="6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5" customFormat="1" x14ac:dyDescent="0.25">
      <c r="A20" s="3"/>
      <c r="B20" s="100" t="s">
        <v>23</v>
      </c>
      <c r="C20" s="35" t="s">
        <v>22</v>
      </c>
      <c r="D20" s="56"/>
      <c r="E20" s="110"/>
      <c r="F20" s="113" t="s">
        <v>10</v>
      </c>
      <c r="G20" s="113">
        <v>8</v>
      </c>
      <c r="H20" s="116"/>
      <c r="I20" s="83">
        <f>G20*H20</f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25" customFormat="1" ht="30" x14ac:dyDescent="0.25">
      <c r="A21" s="3"/>
      <c r="B21" s="101"/>
      <c r="C21" s="44" t="s">
        <v>77</v>
      </c>
      <c r="D21" s="55"/>
      <c r="E21" s="111"/>
      <c r="F21" s="114"/>
      <c r="G21" s="114"/>
      <c r="H21" s="117"/>
      <c r="I21" s="8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25" customFormat="1" x14ac:dyDescent="0.25">
      <c r="A22" s="3"/>
      <c r="B22" s="101"/>
      <c r="C22" s="37" t="s">
        <v>51</v>
      </c>
      <c r="D22" s="55"/>
      <c r="E22" s="111"/>
      <c r="F22" s="114"/>
      <c r="G22" s="114"/>
      <c r="H22" s="117"/>
      <c r="I22" s="8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25" customFormat="1" x14ac:dyDescent="0.25">
      <c r="A23" s="3"/>
      <c r="B23" s="101"/>
      <c r="C23" s="37" t="s">
        <v>79</v>
      </c>
      <c r="D23" s="55"/>
      <c r="E23" s="111"/>
      <c r="F23" s="114"/>
      <c r="G23" s="114"/>
      <c r="H23" s="117"/>
      <c r="I23" s="8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25" customFormat="1" x14ac:dyDescent="0.25">
      <c r="A24" s="3"/>
      <c r="B24" s="101"/>
      <c r="C24" s="37" t="s">
        <v>52</v>
      </c>
      <c r="D24" s="55"/>
      <c r="E24" s="111"/>
      <c r="F24" s="114"/>
      <c r="G24" s="114"/>
      <c r="H24" s="117"/>
      <c r="I24" s="8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25" customFormat="1" x14ac:dyDescent="0.25">
      <c r="A25" s="3"/>
      <c r="B25" s="101"/>
      <c r="C25" s="38" t="s">
        <v>53</v>
      </c>
      <c r="D25" s="55"/>
      <c r="E25" s="111"/>
      <c r="F25" s="114"/>
      <c r="G25" s="114"/>
      <c r="H25" s="117"/>
      <c r="I25" s="8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25" customFormat="1" ht="30" x14ac:dyDescent="0.25">
      <c r="A26" s="3"/>
      <c r="B26" s="101"/>
      <c r="C26" s="37" t="s">
        <v>80</v>
      </c>
      <c r="D26" s="57"/>
      <c r="E26" s="111"/>
      <c r="F26" s="114"/>
      <c r="G26" s="114"/>
      <c r="H26" s="117"/>
      <c r="I26" s="8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26" customFormat="1" x14ac:dyDescent="0.25">
      <c r="A27" s="3"/>
      <c r="B27" s="51"/>
      <c r="C27" s="43" t="s">
        <v>70</v>
      </c>
      <c r="D27" s="58"/>
      <c r="E27" s="112"/>
      <c r="F27" s="115"/>
      <c r="G27" s="115"/>
      <c r="H27" s="118"/>
      <c r="I27" s="8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25" customFormat="1" x14ac:dyDescent="0.25">
      <c r="A28" s="3"/>
      <c r="B28" s="101" t="s">
        <v>24</v>
      </c>
      <c r="C28" s="36" t="s">
        <v>36</v>
      </c>
      <c r="D28" s="55"/>
      <c r="E28" s="103"/>
      <c r="F28" s="105" t="s">
        <v>10</v>
      </c>
      <c r="G28" s="105">
        <v>2</v>
      </c>
      <c r="H28" s="107"/>
      <c r="I28" s="66">
        <f>G28*H28</f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25" customFormat="1" x14ac:dyDescent="0.25">
      <c r="A29" s="3"/>
      <c r="B29" s="101"/>
      <c r="C29" s="37" t="s">
        <v>71</v>
      </c>
      <c r="D29" s="55"/>
      <c r="E29" s="103"/>
      <c r="F29" s="105"/>
      <c r="G29" s="105"/>
      <c r="H29" s="107"/>
      <c r="I29" s="6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25" customFormat="1" x14ac:dyDescent="0.25">
      <c r="A30" s="3"/>
      <c r="B30" s="101"/>
      <c r="C30" s="37" t="s">
        <v>81</v>
      </c>
      <c r="D30" s="55"/>
      <c r="E30" s="103"/>
      <c r="F30" s="105"/>
      <c r="G30" s="105"/>
      <c r="H30" s="107"/>
      <c r="I30" s="6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25" customFormat="1" x14ac:dyDescent="0.25">
      <c r="A31" s="3"/>
      <c r="B31" s="101"/>
      <c r="C31" s="37" t="s">
        <v>78</v>
      </c>
      <c r="D31" s="55"/>
      <c r="E31" s="103"/>
      <c r="F31" s="105"/>
      <c r="G31" s="105"/>
      <c r="H31" s="107"/>
      <c r="I31" s="6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25" customFormat="1" x14ac:dyDescent="0.25">
      <c r="A32" s="3"/>
      <c r="B32" s="101"/>
      <c r="C32" s="38" t="s">
        <v>54</v>
      </c>
      <c r="D32" s="55"/>
      <c r="E32" s="103"/>
      <c r="F32" s="105"/>
      <c r="G32" s="105"/>
      <c r="H32" s="107"/>
      <c r="I32" s="6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25" customFormat="1" x14ac:dyDescent="0.25">
      <c r="A33" s="3"/>
      <c r="B33" s="101"/>
      <c r="C33" s="39" t="s">
        <v>65</v>
      </c>
      <c r="D33" s="55"/>
      <c r="E33" s="103"/>
      <c r="F33" s="105"/>
      <c r="G33" s="105"/>
      <c r="H33" s="107"/>
      <c r="I33" s="6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25" customFormat="1" x14ac:dyDescent="0.25">
      <c r="A34" s="3"/>
      <c r="B34" s="100" t="s">
        <v>25</v>
      </c>
      <c r="C34" s="35" t="s">
        <v>37</v>
      </c>
      <c r="D34" s="56"/>
      <c r="E34" s="102"/>
      <c r="F34" s="104" t="s">
        <v>10</v>
      </c>
      <c r="G34" s="104">
        <v>22</v>
      </c>
      <c r="H34" s="106"/>
      <c r="I34" s="65">
        <f>G34*H34</f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25" customFormat="1" ht="30" x14ac:dyDescent="0.25">
      <c r="A35" s="3"/>
      <c r="B35" s="101"/>
      <c r="C35" s="44" t="s">
        <v>82</v>
      </c>
      <c r="D35" s="55"/>
      <c r="E35" s="103"/>
      <c r="F35" s="105"/>
      <c r="G35" s="105"/>
      <c r="H35" s="107"/>
      <c r="I35" s="6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25" customFormat="1" x14ac:dyDescent="0.25">
      <c r="A36" s="3"/>
      <c r="B36" s="101"/>
      <c r="C36" s="37" t="s">
        <v>83</v>
      </c>
      <c r="D36" s="55"/>
      <c r="E36" s="103"/>
      <c r="F36" s="105"/>
      <c r="G36" s="105"/>
      <c r="H36" s="107"/>
      <c r="I36" s="6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25" customFormat="1" x14ac:dyDescent="0.25">
      <c r="A37" s="3"/>
      <c r="B37" s="100" t="s">
        <v>26</v>
      </c>
      <c r="C37" s="35" t="s">
        <v>38</v>
      </c>
      <c r="D37" s="56"/>
      <c r="E37" s="102"/>
      <c r="F37" s="104" t="s">
        <v>10</v>
      </c>
      <c r="G37" s="104">
        <v>2</v>
      </c>
      <c r="H37" s="106"/>
      <c r="I37" s="65">
        <f>G37*H37</f>
        <v>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25" customFormat="1" x14ac:dyDescent="0.25">
      <c r="A38" s="3"/>
      <c r="B38" s="101"/>
      <c r="C38" s="46" t="s">
        <v>84</v>
      </c>
      <c r="D38" s="55"/>
      <c r="E38" s="103"/>
      <c r="F38" s="105"/>
      <c r="G38" s="105"/>
      <c r="H38" s="107"/>
      <c r="I38" s="6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25" customFormat="1" x14ac:dyDescent="0.25">
      <c r="A39" s="3"/>
      <c r="B39" s="101"/>
      <c r="C39" s="108" t="s">
        <v>55</v>
      </c>
      <c r="D39" s="55"/>
      <c r="E39" s="103"/>
      <c r="F39" s="105"/>
      <c r="G39" s="105"/>
      <c r="H39" s="107"/>
      <c r="I39" s="6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25" customFormat="1" x14ac:dyDescent="0.25">
      <c r="A40" s="3"/>
      <c r="B40" s="101"/>
      <c r="C40" s="108"/>
      <c r="D40" s="55"/>
      <c r="E40" s="103"/>
      <c r="F40" s="105"/>
      <c r="G40" s="105"/>
      <c r="H40" s="107"/>
      <c r="I40" s="6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25" customFormat="1" ht="16.5" customHeight="1" x14ac:dyDescent="0.25">
      <c r="A41" s="3"/>
      <c r="B41" s="101"/>
      <c r="C41" s="108"/>
      <c r="D41" s="55"/>
      <c r="E41" s="103"/>
      <c r="F41" s="105"/>
      <c r="G41" s="105"/>
      <c r="H41" s="107"/>
      <c r="I41" s="6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25" customFormat="1" x14ac:dyDescent="0.25">
      <c r="A42" s="3"/>
      <c r="B42" s="101"/>
      <c r="C42" s="47" t="s">
        <v>68</v>
      </c>
      <c r="D42" s="55"/>
      <c r="E42" s="103"/>
      <c r="F42" s="105"/>
      <c r="G42" s="105"/>
      <c r="H42" s="107"/>
      <c r="I42" s="6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25" customFormat="1" x14ac:dyDescent="0.25">
      <c r="A43" s="3"/>
      <c r="B43" s="100" t="s">
        <v>27</v>
      </c>
      <c r="C43" s="35" t="s">
        <v>39</v>
      </c>
      <c r="D43" s="56"/>
      <c r="E43" s="102"/>
      <c r="F43" s="104" t="s">
        <v>10</v>
      </c>
      <c r="G43" s="104">
        <v>2</v>
      </c>
      <c r="H43" s="106"/>
      <c r="I43" s="65">
        <f>G43*H43</f>
        <v>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25" customFormat="1" x14ac:dyDescent="0.25">
      <c r="A44" s="3"/>
      <c r="B44" s="101"/>
      <c r="C44" s="46" t="s">
        <v>72</v>
      </c>
      <c r="D44" s="55"/>
      <c r="E44" s="103"/>
      <c r="F44" s="105"/>
      <c r="G44" s="105"/>
      <c r="H44" s="107"/>
      <c r="I44" s="6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25" customFormat="1" x14ac:dyDescent="0.25">
      <c r="A45" s="3"/>
      <c r="B45" s="101"/>
      <c r="C45" s="108" t="s">
        <v>91</v>
      </c>
      <c r="D45" s="55"/>
      <c r="E45" s="103"/>
      <c r="F45" s="105"/>
      <c r="G45" s="105"/>
      <c r="H45" s="107"/>
      <c r="I45" s="6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25" customFormat="1" x14ac:dyDescent="0.25">
      <c r="A46" s="3"/>
      <c r="B46" s="101"/>
      <c r="C46" s="108"/>
      <c r="D46" s="55"/>
      <c r="E46" s="103"/>
      <c r="F46" s="105"/>
      <c r="G46" s="105"/>
      <c r="H46" s="107"/>
      <c r="I46" s="6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25" customFormat="1" x14ac:dyDescent="0.25">
      <c r="A47" s="3"/>
      <c r="B47" s="101"/>
      <c r="C47" s="108"/>
      <c r="D47" s="55"/>
      <c r="E47" s="103"/>
      <c r="F47" s="105"/>
      <c r="G47" s="105"/>
      <c r="H47" s="107"/>
      <c r="I47" s="6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25" customFormat="1" ht="33" customHeight="1" x14ac:dyDescent="0.25">
      <c r="A48" s="3"/>
      <c r="B48" s="101"/>
      <c r="C48" s="108"/>
      <c r="D48" s="55"/>
      <c r="E48" s="103"/>
      <c r="F48" s="105"/>
      <c r="G48" s="105"/>
      <c r="H48" s="107"/>
      <c r="I48" s="6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25" customFormat="1" x14ac:dyDescent="0.25">
      <c r="A49" s="3"/>
      <c r="B49" s="123"/>
      <c r="C49" s="45" t="s">
        <v>73</v>
      </c>
      <c r="D49" s="59"/>
      <c r="E49" s="109"/>
      <c r="F49" s="119"/>
      <c r="G49" s="119"/>
      <c r="H49" s="124"/>
      <c r="I49" s="6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25" customFormat="1" x14ac:dyDescent="0.25">
      <c r="A50" s="3"/>
      <c r="B50" s="100" t="s">
        <v>28</v>
      </c>
      <c r="C50" s="35" t="s">
        <v>40</v>
      </c>
      <c r="D50" s="56"/>
      <c r="E50" s="102"/>
      <c r="F50" s="104" t="s">
        <v>10</v>
      </c>
      <c r="G50" s="104">
        <v>6</v>
      </c>
      <c r="H50" s="106"/>
      <c r="I50" s="65">
        <f>G50*H50</f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25" customFormat="1" x14ac:dyDescent="0.25">
      <c r="A51" s="3"/>
      <c r="B51" s="101"/>
      <c r="C51" s="41" t="s">
        <v>85</v>
      </c>
      <c r="D51" s="55"/>
      <c r="E51" s="103"/>
      <c r="F51" s="105"/>
      <c r="G51" s="105"/>
      <c r="H51" s="107"/>
      <c r="I51" s="6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25" customFormat="1" x14ac:dyDescent="0.25">
      <c r="A52" s="3"/>
      <c r="B52" s="101"/>
      <c r="C52" s="37" t="s">
        <v>86</v>
      </c>
      <c r="D52" s="55"/>
      <c r="E52" s="103"/>
      <c r="F52" s="105"/>
      <c r="G52" s="105"/>
      <c r="H52" s="107"/>
      <c r="I52" s="6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25" customFormat="1" x14ac:dyDescent="0.25">
      <c r="A53" s="3"/>
      <c r="B53" s="101"/>
      <c r="C53" s="37" t="s">
        <v>56</v>
      </c>
      <c r="D53" s="55"/>
      <c r="E53" s="103"/>
      <c r="F53" s="105"/>
      <c r="G53" s="105"/>
      <c r="H53" s="107"/>
      <c r="I53" s="6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25" customFormat="1" x14ac:dyDescent="0.25">
      <c r="A54" s="3"/>
      <c r="B54" s="101"/>
      <c r="C54" s="37" t="s">
        <v>57</v>
      </c>
      <c r="D54" s="55"/>
      <c r="E54" s="103"/>
      <c r="F54" s="105"/>
      <c r="G54" s="105"/>
      <c r="H54" s="107"/>
      <c r="I54" s="6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25" customFormat="1" x14ac:dyDescent="0.25">
      <c r="A55" s="3"/>
      <c r="B55" s="100" t="s">
        <v>29</v>
      </c>
      <c r="C55" s="35" t="s">
        <v>41</v>
      </c>
      <c r="D55" s="56"/>
      <c r="E55" s="102"/>
      <c r="F55" s="104" t="s">
        <v>10</v>
      </c>
      <c r="G55" s="104">
        <v>1</v>
      </c>
      <c r="H55" s="106"/>
      <c r="I55" s="65">
        <f>G55*H55</f>
        <v>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25" customFormat="1" x14ac:dyDescent="0.25">
      <c r="A56" s="3"/>
      <c r="B56" s="101"/>
      <c r="C56" s="41" t="s">
        <v>59</v>
      </c>
      <c r="D56" s="55"/>
      <c r="E56" s="103"/>
      <c r="F56" s="105"/>
      <c r="G56" s="105"/>
      <c r="H56" s="107"/>
      <c r="I56" s="6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25" customFormat="1" x14ac:dyDescent="0.25">
      <c r="A57" s="3"/>
      <c r="B57" s="101"/>
      <c r="C57" s="37" t="s">
        <v>58</v>
      </c>
      <c r="D57" s="55"/>
      <c r="E57" s="103"/>
      <c r="F57" s="105"/>
      <c r="G57" s="105"/>
      <c r="H57" s="107"/>
      <c r="I57" s="6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25" customFormat="1" x14ac:dyDescent="0.25">
      <c r="A58" s="3"/>
      <c r="B58" s="100" t="s">
        <v>30</v>
      </c>
      <c r="C58" s="35" t="s">
        <v>42</v>
      </c>
      <c r="D58" s="56"/>
      <c r="E58" s="102"/>
      <c r="F58" s="104" t="s">
        <v>10</v>
      </c>
      <c r="G58" s="104">
        <v>6</v>
      </c>
      <c r="H58" s="106"/>
      <c r="I58" s="65">
        <f>G58*H58</f>
        <v>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25" customFormat="1" ht="15" customHeight="1" x14ac:dyDescent="0.25">
      <c r="A59" s="3"/>
      <c r="B59" s="101"/>
      <c r="C59" s="108" t="s">
        <v>87</v>
      </c>
      <c r="D59" s="55"/>
      <c r="E59" s="103"/>
      <c r="F59" s="105"/>
      <c r="G59" s="105"/>
      <c r="H59" s="107"/>
      <c r="I59" s="6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25" customFormat="1" x14ac:dyDescent="0.25">
      <c r="A60" s="3"/>
      <c r="B60" s="101"/>
      <c r="C60" s="108"/>
      <c r="D60" s="55"/>
      <c r="E60" s="103"/>
      <c r="F60" s="105"/>
      <c r="G60" s="105"/>
      <c r="H60" s="107"/>
      <c r="I60" s="6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25" customFormat="1" x14ac:dyDescent="0.25">
      <c r="A61" s="3"/>
      <c r="B61" s="100" t="s">
        <v>31</v>
      </c>
      <c r="C61" s="35" t="s">
        <v>43</v>
      </c>
      <c r="D61" s="56"/>
      <c r="E61" s="102"/>
      <c r="F61" s="104" t="s">
        <v>10</v>
      </c>
      <c r="G61" s="104">
        <v>3</v>
      </c>
      <c r="H61" s="106"/>
      <c r="I61" s="65">
        <f>G61*H61</f>
        <v>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25" customFormat="1" x14ac:dyDescent="0.25">
      <c r="A62" s="3"/>
      <c r="B62" s="101"/>
      <c r="C62" s="41" t="s">
        <v>88</v>
      </c>
      <c r="D62" s="55"/>
      <c r="E62" s="103"/>
      <c r="F62" s="105"/>
      <c r="G62" s="105"/>
      <c r="H62" s="107"/>
      <c r="I62" s="6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25" customFormat="1" x14ac:dyDescent="0.25">
      <c r="A63" s="3"/>
      <c r="B63" s="101"/>
      <c r="C63" s="37" t="s">
        <v>60</v>
      </c>
      <c r="D63" s="55"/>
      <c r="E63" s="103"/>
      <c r="F63" s="105"/>
      <c r="G63" s="105"/>
      <c r="H63" s="107"/>
      <c r="I63" s="6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25" customFormat="1" x14ac:dyDescent="0.25">
      <c r="A64" s="3"/>
      <c r="B64" s="101"/>
      <c r="C64" s="37" t="s">
        <v>66</v>
      </c>
      <c r="D64" s="55"/>
      <c r="E64" s="103"/>
      <c r="F64" s="105"/>
      <c r="G64" s="105"/>
      <c r="H64" s="107"/>
      <c r="I64" s="6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25" customFormat="1" x14ac:dyDescent="0.25">
      <c r="A65" s="3"/>
      <c r="B65" s="100" t="s">
        <v>32</v>
      </c>
      <c r="C65" s="35" t="s">
        <v>44</v>
      </c>
      <c r="D65" s="56"/>
      <c r="E65" s="102"/>
      <c r="F65" s="104" t="s">
        <v>10</v>
      </c>
      <c r="G65" s="104">
        <v>2</v>
      </c>
      <c r="H65" s="106"/>
      <c r="I65" s="65">
        <f>G65*H65</f>
        <v>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25" customFormat="1" x14ac:dyDescent="0.25">
      <c r="A66" s="3"/>
      <c r="B66" s="101"/>
      <c r="C66" s="108" t="s">
        <v>61</v>
      </c>
      <c r="D66" s="55"/>
      <c r="E66" s="103"/>
      <c r="F66" s="105"/>
      <c r="G66" s="105"/>
      <c r="H66" s="107"/>
      <c r="I66" s="6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25" customFormat="1" x14ac:dyDescent="0.25">
      <c r="A67" s="3"/>
      <c r="B67" s="101"/>
      <c r="C67" s="108"/>
      <c r="D67" s="55"/>
      <c r="E67" s="103"/>
      <c r="F67" s="105"/>
      <c r="G67" s="105"/>
      <c r="H67" s="107"/>
      <c r="I67" s="6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25" customFormat="1" x14ac:dyDescent="0.25">
      <c r="A68" s="3"/>
      <c r="B68" s="101"/>
      <c r="C68" s="108"/>
      <c r="D68" s="55"/>
      <c r="E68" s="103"/>
      <c r="F68" s="105"/>
      <c r="G68" s="105"/>
      <c r="H68" s="107"/>
      <c r="I68" s="6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25" customFormat="1" x14ac:dyDescent="0.25">
      <c r="A69" s="3"/>
      <c r="B69" s="101"/>
      <c r="C69" s="108"/>
      <c r="D69" s="55"/>
      <c r="E69" s="103"/>
      <c r="F69" s="105"/>
      <c r="G69" s="105"/>
      <c r="H69" s="107"/>
      <c r="I69" s="6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25" customFormat="1" x14ac:dyDescent="0.25">
      <c r="A70" s="3"/>
      <c r="B70" s="100" t="s">
        <v>33</v>
      </c>
      <c r="C70" s="35" t="s">
        <v>45</v>
      </c>
      <c r="D70" s="56"/>
      <c r="E70" s="102"/>
      <c r="F70" s="104" t="s">
        <v>10</v>
      </c>
      <c r="G70" s="104">
        <v>10</v>
      </c>
      <c r="H70" s="106"/>
      <c r="I70" s="65">
        <f>G70*H70</f>
        <v>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25" customFormat="1" x14ac:dyDescent="0.25">
      <c r="A71" s="3"/>
      <c r="B71" s="101"/>
      <c r="C71" s="108" t="s">
        <v>89</v>
      </c>
      <c r="D71" s="55"/>
      <c r="E71" s="103"/>
      <c r="F71" s="105"/>
      <c r="G71" s="105"/>
      <c r="H71" s="107"/>
      <c r="I71" s="6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25" customFormat="1" x14ac:dyDescent="0.25">
      <c r="A72" s="3"/>
      <c r="B72" s="101"/>
      <c r="C72" s="125"/>
      <c r="D72" s="55"/>
      <c r="E72" s="103"/>
      <c r="F72" s="105"/>
      <c r="G72" s="105"/>
      <c r="H72" s="107"/>
      <c r="I72" s="6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25" customFormat="1" x14ac:dyDescent="0.25">
      <c r="A73" s="3"/>
      <c r="B73" s="101"/>
      <c r="C73" s="125"/>
      <c r="D73" s="55"/>
      <c r="E73" s="103"/>
      <c r="F73" s="105"/>
      <c r="G73" s="105"/>
      <c r="H73" s="107"/>
      <c r="I73" s="6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25" customFormat="1" x14ac:dyDescent="0.25">
      <c r="A74" s="3"/>
      <c r="B74" s="101"/>
      <c r="C74" s="125"/>
      <c r="D74" s="55"/>
      <c r="E74" s="103"/>
      <c r="F74" s="105"/>
      <c r="G74" s="105"/>
      <c r="H74" s="107"/>
      <c r="I74" s="6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25" customFormat="1" x14ac:dyDescent="0.25">
      <c r="A75" s="3"/>
      <c r="B75" s="101"/>
      <c r="C75" s="125"/>
      <c r="D75" s="55"/>
      <c r="E75" s="103"/>
      <c r="F75" s="105"/>
      <c r="G75" s="105"/>
      <c r="H75" s="107"/>
      <c r="I75" s="6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25" customFormat="1" ht="48" customHeight="1" x14ac:dyDescent="0.25">
      <c r="A76" s="3"/>
      <c r="B76" s="123"/>
      <c r="C76" s="126"/>
      <c r="D76" s="59"/>
      <c r="E76" s="109"/>
      <c r="F76" s="119"/>
      <c r="G76" s="119"/>
      <c r="H76" s="124"/>
      <c r="I76" s="6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25" customFormat="1" x14ac:dyDescent="0.25">
      <c r="A77" s="3"/>
      <c r="B77" s="100" t="s">
        <v>34</v>
      </c>
      <c r="C77" s="35" t="s">
        <v>46</v>
      </c>
      <c r="D77" s="56"/>
      <c r="E77" s="102"/>
      <c r="F77" s="104" t="s">
        <v>10</v>
      </c>
      <c r="G77" s="104">
        <v>1</v>
      </c>
      <c r="H77" s="106"/>
      <c r="I77" s="65">
        <f>G77*H77</f>
        <v>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25" customFormat="1" x14ac:dyDescent="0.25">
      <c r="A78" s="3"/>
      <c r="B78" s="101"/>
      <c r="C78" s="108" t="s">
        <v>92</v>
      </c>
      <c r="D78" s="55"/>
      <c r="E78" s="103"/>
      <c r="F78" s="105"/>
      <c r="G78" s="105"/>
      <c r="H78" s="107"/>
      <c r="I78" s="6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25" customFormat="1" x14ac:dyDescent="0.25">
      <c r="A79" s="3"/>
      <c r="B79" s="101"/>
      <c r="C79" s="108"/>
      <c r="D79" s="55"/>
      <c r="E79" s="103"/>
      <c r="F79" s="105"/>
      <c r="G79" s="105"/>
      <c r="H79" s="107"/>
      <c r="I79" s="6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25" customFormat="1" x14ac:dyDescent="0.25">
      <c r="A80" s="3"/>
      <c r="B80" s="101"/>
      <c r="C80" s="108"/>
      <c r="D80" s="55"/>
      <c r="E80" s="103"/>
      <c r="F80" s="105"/>
      <c r="G80" s="105"/>
      <c r="H80" s="107"/>
      <c r="I80" s="6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25" customFormat="1" x14ac:dyDescent="0.25">
      <c r="A81" s="3"/>
      <c r="B81" s="101"/>
      <c r="C81" s="108"/>
      <c r="D81" s="55"/>
      <c r="E81" s="103"/>
      <c r="F81" s="105"/>
      <c r="G81" s="105"/>
      <c r="H81" s="107"/>
      <c r="I81" s="6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25" customFormat="1" x14ac:dyDescent="0.25">
      <c r="A82" s="3"/>
      <c r="B82" s="101"/>
      <c r="C82" s="108"/>
      <c r="D82" s="55"/>
      <c r="E82" s="103"/>
      <c r="F82" s="105"/>
      <c r="G82" s="105"/>
      <c r="H82" s="107"/>
      <c r="I82" s="6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25" customFormat="1" ht="77.25" customHeight="1" x14ac:dyDescent="0.25">
      <c r="A83" s="3"/>
      <c r="B83" s="123"/>
      <c r="C83" s="127"/>
      <c r="D83" s="59"/>
      <c r="E83" s="109"/>
      <c r="F83" s="119"/>
      <c r="G83" s="119"/>
      <c r="H83" s="124"/>
      <c r="I83" s="6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25" customFormat="1" x14ac:dyDescent="0.25">
      <c r="A84" s="3"/>
      <c r="B84" s="100" t="s">
        <v>35</v>
      </c>
      <c r="C84" s="35" t="s">
        <v>47</v>
      </c>
      <c r="D84" s="56"/>
      <c r="E84" s="102"/>
      <c r="F84" s="104" t="s">
        <v>10</v>
      </c>
      <c r="G84" s="104">
        <v>1</v>
      </c>
      <c r="H84" s="106"/>
      <c r="I84" s="65">
        <f>G84*H84</f>
        <v>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25" customFormat="1" ht="30" x14ac:dyDescent="0.25">
      <c r="A85" s="3"/>
      <c r="B85" s="101"/>
      <c r="C85" s="44" t="s">
        <v>62</v>
      </c>
      <c r="D85" s="55"/>
      <c r="E85" s="103"/>
      <c r="F85" s="105"/>
      <c r="G85" s="105"/>
      <c r="H85" s="107"/>
      <c r="I85" s="6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25" customFormat="1" x14ac:dyDescent="0.25">
      <c r="A86" s="3"/>
      <c r="B86" s="101"/>
      <c r="C86" s="37" t="s">
        <v>90</v>
      </c>
      <c r="D86" s="55"/>
      <c r="E86" s="103"/>
      <c r="F86" s="105"/>
      <c r="G86" s="105"/>
      <c r="H86" s="107"/>
      <c r="I86" s="6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25" customFormat="1" x14ac:dyDescent="0.25">
      <c r="A87" s="3"/>
      <c r="B87" s="101"/>
      <c r="C87" s="37" t="s">
        <v>63</v>
      </c>
      <c r="D87" s="55"/>
      <c r="E87" s="103"/>
      <c r="F87" s="105"/>
      <c r="G87" s="105"/>
      <c r="H87" s="107"/>
      <c r="I87" s="6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25" customFormat="1" ht="20.25" customHeight="1" x14ac:dyDescent="0.25">
      <c r="A88" s="3"/>
      <c r="B88" s="123"/>
      <c r="C88" s="39" t="s">
        <v>67</v>
      </c>
      <c r="D88" s="60"/>
      <c r="E88" s="109"/>
      <c r="F88" s="119"/>
      <c r="G88" s="119"/>
      <c r="H88" s="124"/>
      <c r="I88" s="6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25" customFormat="1" x14ac:dyDescent="0.25">
      <c r="A89" s="3"/>
      <c r="B89" s="52"/>
      <c r="C89" s="27"/>
      <c r="D89" s="28"/>
      <c r="E89" s="29"/>
      <c r="F89" s="30"/>
      <c r="G89" s="30"/>
      <c r="H89" s="31"/>
      <c r="I89" s="3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25" customFormat="1" ht="15.75" customHeight="1" x14ac:dyDescent="0.25">
      <c r="A90" s="3"/>
      <c r="B90" s="32"/>
      <c r="C90" s="74" t="s">
        <v>11</v>
      </c>
      <c r="D90" s="75"/>
      <c r="E90" s="75"/>
      <c r="F90" s="75"/>
      <c r="G90" s="75"/>
      <c r="H90" s="76"/>
      <c r="I90" s="33">
        <f>SUM(I9:I88)</f>
        <v>0</v>
      </c>
    </row>
    <row r="91" spans="1:26" s="25" customFormat="1" ht="15.75" customHeight="1" x14ac:dyDescent="0.25">
      <c r="A91" s="3"/>
      <c r="B91" s="16"/>
      <c r="C91" s="77" t="s">
        <v>12</v>
      </c>
      <c r="D91" s="78"/>
      <c r="E91" s="78"/>
      <c r="F91" s="78"/>
      <c r="G91" s="78"/>
      <c r="H91" s="79"/>
      <c r="I91" s="18">
        <f>I90*25%</f>
        <v>0</v>
      </c>
    </row>
    <row r="92" spans="1:26" s="25" customFormat="1" ht="15.75" customHeight="1" x14ac:dyDescent="0.25">
      <c r="A92" s="3"/>
      <c r="B92" s="16"/>
      <c r="C92" s="80" t="s">
        <v>13</v>
      </c>
      <c r="D92" s="81"/>
      <c r="E92" s="81"/>
      <c r="F92" s="81"/>
      <c r="G92" s="81"/>
      <c r="H92" s="82"/>
      <c r="I92" s="17">
        <f>I90+I91</f>
        <v>0</v>
      </c>
    </row>
    <row r="93" spans="1:26" ht="15.75" customHeight="1" x14ac:dyDescent="0.25">
      <c r="A93" s="3"/>
      <c r="B93" s="19"/>
      <c r="C93" s="20"/>
      <c r="D93" s="20"/>
      <c r="E93" s="20"/>
      <c r="F93" s="7"/>
      <c r="G93" s="7"/>
      <c r="H93" s="8"/>
      <c r="I93" s="21"/>
    </row>
    <row r="94" spans="1:26" ht="15.75" customHeight="1" x14ac:dyDescent="0.25">
      <c r="A94" s="3"/>
      <c r="B94" s="49"/>
      <c r="C94" s="20"/>
      <c r="D94" s="20"/>
      <c r="E94" s="20"/>
      <c r="F94" s="7"/>
      <c r="G94" s="62"/>
      <c r="H94" s="63"/>
      <c r="I94" s="6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49"/>
      <c r="C95" s="20"/>
      <c r="D95" s="20"/>
      <c r="E95" s="20"/>
      <c r="F95" s="7"/>
      <c r="G95" s="62"/>
      <c r="H95" s="63"/>
      <c r="I95" s="64"/>
    </row>
    <row r="96" spans="1:26" ht="15.75" customHeight="1" x14ac:dyDescent="0.25">
      <c r="A96" s="3"/>
      <c r="B96" s="49"/>
      <c r="C96" s="20"/>
      <c r="D96" s="20"/>
      <c r="E96" s="20"/>
      <c r="F96" s="7"/>
      <c r="G96" s="62"/>
      <c r="H96" s="63"/>
      <c r="I96" s="64"/>
    </row>
    <row r="97" spans="1:9" ht="15.75" customHeight="1" x14ac:dyDescent="0.25">
      <c r="A97" s="3"/>
      <c r="B97" s="49"/>
      <c r="C97" s="61" t="s">
        <v>14</v>
      </c>
      <c r="D97" s="2"/>
      <c r="E97" s="68"/>
      <c r="F97" s="69"/>
      <c r="G97" s="70"/>
      <c r="H97" s="71"/>
      <c r="I97" s="71"/>
    </row>
    <row r="98" spans="1:9" ht="21" customHeight="1" x14ac:dyDescent="0.25">
      <c r="A98" s="3"/>
      <c r="B98" s="49"/>
      <c r="C98" s="2"/>
      <c r="D98" s="2"/>
      <c r="E98" s="2"/>
      <c r="F98" s="2"/>
      <c r="G98" s="72" t="s">
        <v>15</v>
      </c>
      <c r="H98" s="73"/>
      <c r="I98" s="73"/>
    </row>
    <row r="99" spans="1:9" ht="15.75" customHeight="1" x14ac:dyDescent="0.25">
      <c r="A99" s="3"/>
      <c r="B99" s="49"/>
      <c r="C99" s="20"/>
      <c r="D99" s="20"/>
      <c r="E99" s="20"/>
      <c r="F99" s="7"/>
      <c r="G99" s="7"/>
      <c r="H99" s="8"/>
      <c r="I99" s="21"/>
    </row>
    <row r="100" spans="1:9" ht="15.75" customHeight="1" x14ac:dyDescent="0.25">
      <c r="A100" s="3"/>
      <c r="B100" s="49"/>
      <c r="C100" s="20"/>
      <c r="D100" s="20"/>
      <c r="E100" s="20"/>
      <c r="F100" s="7"/>
      <c r="G100" s="7"/>
      <c r="H100" s="8"/>
      <c r="I100" s="21"/>
    </row>
    <row r="101" spans="1:9" ht="15.75" customHeight="1" x14ac:dyDescent="0.25">
      <c r="A101" s="3"/>
      <c r="B101" s="49"/>
      <c r="C101" s="20"/>
      <c r="D101" s="20"/>
      <c r="E101" s="20"/>
      <c r="F101" s="7"/>
      <c r="G101" s="7"/>
      <c r="H101" s="8"/>
      <c r="I101" s="21"/>
    </row>
    <row r="102" spans="1:9" ht="15.75" customHeight="1" x14ac:dyDescent="0.25">
      <c r="A102" s="3"/>
      <c r="B102" s="49"/>
      <c r="C102" s="20"/>
      <c r="D102" s="20"/>
      <c r="E102" s="20"/>
      <c r="F102" s="7"/>
      <c r="G102" s="7"/>
      <c r="H102" s="8"/>
      <c r="I102" s="21"/>
    </row>
    <row r="103" spans="1:9" ht="15.75" customHeight="1" x14ac:dyDescent="0.25">
      <c r="A103" s="3"/>
      <c r="B103" s="49"/>
      <c r="C103" s="20"/>
      <c r="D103" s="20"/>
      <c r="E103" s="20"/>
      <c r="F103" s="7"/>
      <c r="G103" s="7"/>
      <c r="H103" s="8"/>
      <c r="I103" s="21"/>
    </row>
    <row r="104" spans="1:9" ht="15.75" customHeight="1" x14ac:dyDescent="0.25">
      <c r="A104" s="3"/>
      <c r="B104" s="48"/>
      <c r="C104" s="2"/>
      <c r="D104" s="2"/>
      <c r="E104" s="2"/>
      <c r="F104" s="7"/>
      <c r="G104" s="7"/>
      <c r="H104" s="8"/>
      <c r="I104" s="7"/>
    </row>
    <row r="105" spans="1:9" ht="15.75" customHeight="1" x14ac:dyDescent="0.25">
      <c r="A105" s="3"/>
      <c r="B105" s="48"/>
      <c r="C105" s="2"/>
      <c r="D105" s="2"/>
      <c r="E105" s="2"/>
      <c r="F105" s="7"/>
      <c r="G105" s="7"/>
      <c r="H105" s="8"/>
      <c r="I105" s="7"/>
    </row>
    <row r="106" spans="1:9" ht="15.75" customHeight="1" x14ac:dyDescent="0.25">
      <c r="A106" s="3"/>
      <c r="B106" s="48"/>
      <c r="C106" s="2"/>
      <c r="D106" s="2"/>
      <c r="E106" s="2"/>
      <c r="F106" s="7"/>
      <c r="G106" s="7"/>
      <c r="H106" s="8"/>
      <c r="I106" s="7"/>
    </row>
    <row r="107" spans="1:9" ht="15.75" customHeight="1" x14ac:dyDescent="0.25">
      <c r="A107" s="3"/>
      <c r="B107" s="48"/>
      <c r="C107" s="2"/>
      <c r="D107" s="2"/>
      <c r="E107" s="2"/>
      <c r="F107" s="7"/>
      <c r="G107" s="7"/>
      <c r="H107" s="8"/>
      <c r="I107" s="7"/>
    </row>
    <row r="108" spans="1:9" ht="15.75" customHeight="1" x14ac:dyDescent="0.25">
      <c r="A108" s="3"/>
      <c r="B108" s="48"/>
      <c r="C108" s="2"/>
      <c r="D108" s="2"/>
      <c r="E108" s="2"/>
      <c r="F108" s="7"/>
      <c r="G108" s="7"/>
      <c r="H108" s="8"/>
      <c r="I108" s="7"/>
    </row>
    <row r="109" spans="1:9" ht="15.75" customHeight="1" x14ac:dyDescent="0.25">
      <c r="A109" s="3"/>
      <c r="B109" s="48"/>
      <c r="C109" s="2"/>
      <c r="D109" s="2"/>
      <c r="E109" s="2"/>
      <c r="F109" s="7"/>
      <c r="G109" s="7"/>
      <c r="H109" s="8"/>
      <c r="I109" s="7"/>
    </row>
    <row r="110" spans="1:9" ht="15.75" customHeight="1" x14ac:dyDescent="0.25">
      <c r="A110" s="3"/>
      <c r="B110" s="48"/>
      <c r="C110" s="2"/>
      <c r="D110" s="2"/>
      <c r="E110" s="2"/>
      <c r="F110" s="7"/>
      <c r="G110" s="7"/>
      <c r="H110" s="8"/>
      <c r="I110" s="7"/>
    </row>
    <row r="111" spans="1:9" ht="15.75" customHeight="1" x14ac:dyDescent="0.25">
      <c r="A111" s="3"/>
      <c r="B111" s="48"/>
      <c r="C111" s="2"/>
      <c r="D111" s="2"/>
      <c r="E111" s="2"/>
      <c r="F111" s="7"/>
      <c r="G111" s="7"/>
      <c r="H111" s="8"/>
      <c r="I111" s="7"/>
    </row>
    <row r="112" spans="1:9" ht="15.75" customHeight="1" x14ac:dyDescent="0.25">
      <c r="A112" s="3"/>
      <c r="B112" s="48"/>
      <c r="C112" s="2"/>
      <c r="D112" s="2"/>
      <c r="E112" s="2"/>
      <c r="F112" s="7"/>
      <c r="G112" s="7"/>
      <c r="H112" s="8"/>
      <c r="I112" s="7"/>
    </row>
    <row r="113" spans="1:9" ht="15.75" customHeight="1" x14ac:dyDescent="0.25">
      <c r="A113" s="3"/>
      <c r="B113" s="48"/>
      <c r="C113" s="2"/>
      <c r="D113" s="2"/>
      <c r="E113" s="2"/>
      <c r="F113" s="7"/>
      <c r="G113" s="7"/>
      <c r="H113" s="8"/>
      <c r="I113" s="7"/>
    </row>
    <row r="114" spans="1:9" ht="15.75" customHeight="1" x14ac:dyDescent="0.25">
      <c r="A114" s="3"/>
      <c r="B114" s="48"/>
      <c r="C114" s="2"/>
      <c r="D114" s="2"/>
      <c r="E114" s="2"/>
      <c r="F114" s="7"/>
      <c r="G114" s="7"/>
      <c r="H114" s="8"/>
      <c r="I114" s="7"/>
    </row>
    <row r="115" spans="1:9" ht="15.75" customHeight="1" x14ac:dyDescent="0.25">
      <c r="A115" s="3"/>
      <c r="B115" s="48"/>
      <c r="C115" s="1"/>
      <c r="D115" s="1"/>
      <c r="E115" s="1"/>
      <c r="F115" s="22"/>
      <c r="G115" s="22"/>
      <c r="H115" s="23"/>
      <c r="I115" s="22"/>
    </row>
    <row r="116" spans="1:9" ht="15.75" customHeight="1" x14ac:dyDescent="0.25">
      <c r="A116" s="3"/>
      <c r="B116" s="48"/>
      <c r="C116" s="1"/>
      <c r="D116" s="1"/>
      <c r="E116" s="1"/>
      <c r="F116" s="22"/>
      <c r="G116" s="22"/>
      <c r="H116" s="23"/>
      <c r="I116" s="22"/>
    </row>
    <row r="117" spans="1:9" ht="15.75" customHeight="1" x14ac:dyDescent="0.25">
      <c r="A117" s="3"/>
      <c r="B117" s="48"/>
      <c r="C117" s="1"/>
      <c r="D117" s="1"/>
      <c r="E117" s="1"/>
      <c r="F117" s="22"/>
      <c r="G117" s="22"/>
      <c r="H117" s="23"/>
      <c r="I117" s="22"/>
    </row>
    <row r="118" spans="1:9" ht="15.75" customHeight="1" x14ac:dyDescent="0.25">
      <c r="A118" s="3"/>
      <c r="B118" s="48"/>
      <c r="C118" s="1"/>
      <c r="D118" s="1"/>
      <c r="E118" s="1"/>
      <c r="F118" s="22"/>
      <c r="G118" s="22"/>
      <c r="H118" s="23"/>
      <c r="I118" s="22"/>
    </row>
    <row r="119" spans="1:9" ht="15.75" customHeight="1" x14ac:dyDescent="0.25">
      <c r="A119" s="3"/>
      <c r="B119" s="48"/>
      <c r="C119" s="1"/>
      <c r="D119" s="1"/>
      <c r="E119" s="1"/>
      <c r="F119" s="22"/>
      <c r="G119" s="22"/>
      <c r="H119" s="23"/>
      <c r="I119" s="22"/>
    </row>
    <row r="120" spans="1:9" ht="15.75" customHeight="1" x14ac:dyDescent="0.25">
      <c r="A120" s="3"/>
      <c r="B120" s="48"/>
      <c r="C120" s="1"/>
      <c r="D120" s="1"/>
      <c r="E120" s="1"/>
      <c r="F120" s="22"/>
      <c r="G120" s="22"/>
      <c r="H120" s="23"/>
      <c r="I120" s="22"/>
    </row>
    <row r="121" spans="1:9" ht="15.75" customHeight="1" x14ac:dyDescent="0.25">
      <c r="A121" s="3"/>
      <c r="B121" s="48"/>
      <c r="C121" s="1"/>
      <c r="D121" s="1"/>
      <c r="E121" s="1"/>
      <c r="F121" s="22"/>
      <c r="G121" s="22"/>
      <c r="H121" s="23"/>
      <c r="I121" s="22"/>
    </row>
    <row r="122" spans="1:9" ht="15.75" customHeight="1" x14ac:dyDescent="0.25">
      <c r="A122" s="3"/>
      <c r="B122" s="48"/>
      <c r="C122" s="1"/>
      <c r="D122" s="1"/>
      <c r="E122" s="1"/>
      <c r="F122" s="22"/>
      <c r="G122" s="22"/>
      <c r="H122" s="23"/>
      <c r="I122" s="22"/>
    </row>
    <row r="123" spans="1:9" ht="15.75" customHeight="1" x14ac:dyDescent="0.25">
      <c r="A123" s="3"/>
      <c r="B123" s="48"/>
      <c r="C123" s="1"/>
      <c r="D123" s="1"/>
      <c r="E123" s="1"/>
      <c r="F123" s="22"/>
      <c r="G123" s="22"/>
      <c r="H123" s="23"/>
      <c r="I123" s="22"/>
    </row>
    <row r="124" spans="1:9" ht="15.75" customHeight="1" x14ac:dyDescent="0.25">
      <c r="A124" s="3"/>
      <c r="B124" s="48"/>
      <c r="C124" s="1"/>
      <c r="D124" s="1"/>
      <c r="E124" s="1"/>
      <c r="F124" s="22"/>
      <c r="G124" s="22"/>
      <c r="H124" s="23"/>
      <c r="I124" s="22"/>
    </row>
    <row r="125" spans="1:9" ht="15.75" customHeight="1" x14ac:dyDescent="0.25">
      <c r="A125" s="3"/>
      <c r="B125" s="48"/>
      <c r="C125" s="1"/>
      <c r="D125" s="1"/>
      <c r="E125" s="1"/>
      <c r="F125" s="22"/>
      <c r="G125" s="22"/>
      <c r="H125" s="23"/>
      <c r="I125" s="22"/>
    </row>
    <row r="126" spans="1:9" ht="15.75" customHeight="1" x14ac:dyDescent="0.25">
      <c r="A126" s="3"/>
      <c r="B126" s="48"/>
      <c r="C126" s="1"/>
      <c r="D126" s="1"/>
      <c r="E126" s="1"/>
      <c r="F126" s="22"/>
      <c r="G126" s="22"/>
      <c r="H126" s="23"/>
      <c r="I126" s="22"/>
    </row>
    <row r="127" spans="1:9" ht="15.75" customHeight="1" x14ac:dyDescent="0.25">
      <c r="A127" s="3"/>
      <c r="B127" s="48"/>
      <c r="C127" s="1"/>
      <c r="D127" s="1"/>
      <c r="E127" s="1"/>
      <c r="F127" s="22"/>
      <c r="G127" s="22"/>
      <c r="H127" s="23"/>
      <c r="I127" s="22"/>
    </row>
    <row r="128" spans="1:9" ht="15.75" customHeight="1" x14ac:dyDescent="0.25">
      <c r="A128" s="3"/>
      <c r="B128" s="48"/>
      <c r="C128" s="1"/>
      <c r="D128" s="1"/>
      <c r="E128" s="1"/>
      <c r="F128" s="22"/>
      <c r="G128" s="22"/>
      <c r="H128" s="23"/>
      <c r="I128" s="22"/>
    </row>
    <row r="129" spans="1:9" ht="15.75" customHeight="1" x14ac:dyDescent="0.25">
      <c r="A129" s="3"/>
      <c r="B129" s="48"/>
      <c r="C129" s="1"/>
      <c r="D129" s="1"/>
      <c r="E129" s="1"/>
      <c r="F129" s="22"/>
      <c r="G129" s="22"/>
      <c r="H129" s="23"/>
      <c r="I129" s="22"/>
    </row>
    <row r="130" spans="1:9" ht="15.75" customHeight="1" x14ac:dyDescent="0.25">
      <c r="A130" s="3"/>
      <c r="B130" s="48"/>
      <c r="C130" s="1"/>
      <c r="D130" s="1"/>
      <c r="E130" s="1"/>
      <c r="F130" s="22"/>
      <c r="G130" s="22"/>
      <c r="H130" s="23"/>
      <c r="I130" s="22"/>
    </row>
    <row r="131" spans="1:9" ht="15.75" customHeight="1" x14ac:dyDescent="0.25">
      <c r="A131" s="3"/>
      <c r="B131" s="48"/>
      <c r="C131" s="1"/>
      <c r="D131" s="1"/>
      <c r="E131" s="1"/>
      <c r="F131" s="22"/>
      <c r="G131" s="22"/>
      <c r="H131" s="23"/>
      <c r="I131" s="22"/>
    </row>
    <row r="132" spans="1:9" ht="15.75" customHeight="1" x14ac:dyDescent="0.25">
      <c r="A132" s="3"/>
      <c r="B132" s="48"/>
      <c r="C132" s="1"/>
      <c r="D132" s="1"/>
      <c r="E132" s="1"/>
      <c r="F132" s="22"/>
      <c r="G132" s="22"/>
      <c r="H132" s="23"/>
      <c r="I132" s="22"/>
    </row>
    <row r="133" spans="1:9" ht="15.75" customHeight="1" x14ac:dyDescent="0.25">
      <c r="A133" s="3"/>
      <c r="B133" s="48"/>
      <c r="C133" s="1"/>
      <c r="D133" s="1"/>
      <c r="E133" s="1"/>
      <c r="F133" s="22"/>
      <c r="G133" s="22"/>
      <c r="H133" s="23"/>
      <c r="I133" s="22"/>
    </row>
    <row r="134" spans="1:9" ht="15.75" customHeight="1" x14ac:dyDescent="0.25">
      <c r="A134" s="3"/>
      <c r="B134" s="48"/>
      <c r="C134" s="1"/>
      <c r="D134" s="1"/>
      <c r="E134" s="1"/>
      <c r="F134" s="22"/>
      <c r="G134" s="22"/>
      <c r="H134" s="23"/>
      <c r="I134" s="22"/>
    </row>
    <row r="135" spans="1:9" ht="15.75" customHeight="1" x14ac:dyDescent="0.25">
      <c r="A135" s="3"/>
      <c r="B135" s="48"/>
      <c r="C135" s="1"/>
      <c r="D135" s="1"/>
      <c r="E135" s="1"/>
      <c r="F135" s="22"/>
      <c r="G135" s="22"/>
      <c r="H135" s="23"/>
      <c r="I135" s="22"/>
    </row>
    <row r="136" spans="1:9" ht="15.75" customHeight="1" x14ac:dyDescent="0.25">
      <c r="A136" s="3"/>
      <c r="B136" s="48"/>
      <c r="C136" s="1"/>
      <c r="D136" s="1"/>
      <c r="E136" s="1"/>
      <c r="F136" s="22"/>
      <c r="G136" s="22"/>
      <c r="H136" s="23"/>
      <c r="I136" s="22"/>
    </row>
    <row r="137" spans="1:9" ht="15.75" customHeight="1" x14ac:dyDescent="0.25">
      <c r="A137" s="3"/>
      <c r="B137" s="48"/>
      <c r="C137" s="1"/>
      <c r="D137" s="1"/>
      <c r="E137" s="1"/>
      <c r="F137" s="22"/>
      <c r="G137" s="22"/>
      <c r="H137" s="23"/>
      <c r="I137" s="22"/>
    </row>
    <row r="138" spans="1:9" ht="15.75" customHeight="1" x14ac:dyDescent="0.25">
      <c r="A138" s="3"/>
      <c r="B138" s="48"/>
      <c r="C138" s="1"/>
      <c r="D138" s="1"/>
      <c r="E138" s="1"/>
      <c r="F138" s="22"/>
      <c r="G138" s="22"/>
      <c r="H138" s="23"/>
      <c r="I138" s="22"/>
    </row>
    <row r="139" spans="1:9" ht="15.75" customHeight="1" x14ac:dyDescent="0.25">
      <c r="A139" s="3"/>
      <c r="B139" s="48"/>
      <c r="C139" s="1"/>
      <c r="D139" s="1"/>
      <c r="E139" s="1"/>
      <c r="F139" s="22"/>
      <c r="G139" s="22"/>
      <c r="H139" s="23"/>
      <c r="I139" s="22"/>
    </row>
    <row r="140" spans="1:9" ht="15.75" customHeight="1" x14ac:dyDescent="0.25">
      <c r="A140" s="3"/>
      <c r="B140" s="48"/>
      <c r="C140" s="1"/>
      <c r="D140" s="1"/>
      <c r="E140" s="1"/>
      <c r="F140" s="22"/>
      <c r="G140" s="22"/>
      <c r="H140" s="23"/>
      <c r="I140" s="22"/>
    </row>
    <row r="141" spans="1:9" ht="15.75" customHeight="1" x14ac:dyDescent="0.25">
      <c r="A141" s="3"/>
      <c r="B141" s="48"/>
      <c r="C141" s="1"/>
      <c r="D141" s="1"/>
      <c r="E141" s="1"/>
      <c r="F141" s="22"/>
      <c r="G141" s="22"/>
      <c r="H141" s="23"/>
      <c r="I141" s="22"/>
    </row>
    <row r="142" spans="1:9" ht="15.75" customHeight="1" x14ac:dyDescent="0.25">
      <c r="A142" s="3"/>
      <c r="B142" s="48"/>
      <c r="C142" s="1"/>
      <c r="D142" s="1"/>
      <c r="E142" s="1"/>
      <c r="F142" s="22"/>
      <c r="G142" s="22"/>
      <c r="H142" s="23"/>
      <c r="I142" s="22"/>
    </row>
    <row r="143" spans="1:9" ht="15.75" customHeight="1" x14ac:dyDescent="0.25">
      <c r="A143" s="3"/>
      <c r="B143" s="48"/>
      <c r="C143" s="1"/>
      <c r="D143" s="1"/>
      <c r="E143" s="1"/>
      <c r="F143" s="22"/>
      <c r="G143" s="22"/>
      <c r="H143" s="23"/>
      <c r="I143" s="22"/>
    </row>
    <row r="144" spans="1:9" ht="15.75" customHeight="1" x14ac:dyDescent="0.25">
      <c r="A144" s="3"/>
      <c r="B144" s="48"/>
      <c r="C144" s="1"/>
      <c r="D144" s="1"/>
      <c r="E144" s="1"/>
      <c r="F144" s="22"/>
      <c r="G144" s="22"/>
      <c r="H144" s="23"/>
      <c r="I144" s="22"/>
    </row>
    <row r="145" spans="1:9" ht="15.75" customHeight="1" x14ac:dyDescent="0.25">
      <c r="A145" s="3"/>
      <c r="B145" s="48"/>
      <c r="C145" s="1"/>
      <c r="D145" s="1"/>
      <c r="E145" s="1"/>
      <c r="F145" s="22"/>
      <c r="G145" s="22"/>
      <c r="H145" s="23"/>
      <c r="I145" s="22"/>
    </row>
    <row r="146" spans="1:9" ht="15.75" customHeight="1" x14ac:dyDescent="0.25">
      <c r="A146" s="3"/>
      <c r="B146" s="48"/>
      <c r="C146" s="1"/>
      <c r="D146" s="1"/>
      <c r="E146" s="1"/>
      <c r="F146" s="22"/>
      <c r="G146" s="22"/>
      <c r="H146" s="23"/>
      <c r="I146" s="22"/>
    </row>
    <row r="147" spans="1:9" ht="15.75" customHeight="1" x14ac:dyDescent="0.25">
      <c r="A147" s="3"/>
      <c r="B147" s="48"/>
      <c r="C147" s="1"/>
      <c r="D147" s="1"/>
      <c r="E147" s="1"/>
      <c r="F147" s="22"/>
      <c r="G147" s="22"/>
      <c r="H147" s="23"/>
      <c r="I147" s="22"/>
    </row>
    <row r="148" spans="1:9" ht="15.75" customHeight="1" x14ac:dyDescent="0.25">
      <c r="A148" s="3"/>
      <c r="B148" s="48"/>
      <c r="C148" s="1"/>
      <c r="D148" s="1"/>
      <c r="E148" s="1"/>
      <c r="F148" s="22"/>
      <c r="G148" s="22"/>
      <c r="H148" s="23"/>
      <c r="I148" s="22"/>
    </row>
    <row r="149" spans="1:9" ht="15.75" customHeight="1" x14ac:dyDescent="0.25">
      <c r="A149" s="3"/>
      <c r="B149" s="48"/>
      <c r="C149" s="1"/>
      <c r="D149" s="1"/>
      <c r="E149" s="1"/>
      <c r="F149" s="22"/>
      <c r="G149" s="22"/>
      <c r="H149" s="23"/>
      <c r="I149" s="22"/>
    </row>
    <row r="150" spans="1:9" ht="15.75" customHeight="1" x14ac:dyDescent="0.25">
      <c r="A150" s="3"/>
      <c r="B150" s="48"/>
      <c r="C150" s="1"/>
      <c r="D150" s="1"/>
      <c r="E150" s="1"/>
      <c r="F150" s="22"/>
      <c r="G150" s="22"/>
      <c r="H150" s="23"/>
      <c r="I150" s="22"/>
    </row>
    <row r="151" spans="1:9" ht="15.75" customHeight="1" x14ac:dyDescent="0.25">
      <c r="A151" s="3"/>
      <c r="B151" s="48"/>
      <c r="C151" s="1"/>
      <c r="D151" s="1"/>
      <c r="E151" s="1"/>
      <c r="F151" s="22"/>
      <c r="G151" s="22"/>
      <c r="H151" s="23"/>
      <c r="I151" s="22"/>
    </row>
    <row r="152" spans="1:9" ht="15.75" customHeight="1" x14ac:dyDescent="0.25">
      <c r="A152" s="3"/>
      <c r="B152" s="48"/>
      <c r="C152" s="1"/>
      <c r="D152" s="1"/>
      <c r="E152" s="1"/>
      <c r="F152" s="22"/>
      <c r="G152" s="22"/>
      <c r="H152" s="23"/>
      <c r="I152" s="22"/>
    </row>
    <row r="153" spans="1:9" ht="15.75" customHeight="1" x14ac:dyDescent="0.25">
      <c r="A153" s="3"/>
      <c r="B153" s="48"/>
      <c r="C153" s="1"/>
      <c r="D153" s="1"/>
      <c r="E153" s="1"/>
      <c r="F153" s="22"/>
      <c r="G153" s="22"/>
      <c r="H153" s="23"/>
      <c r="I153" s="22"/>
    </row>
    <row r="154" spans="1:9" ht="15.75" customHeight="1" x14ac:dyDescent="0.25">
      <c r="A154" s="3"/>
      <c r="B154" s="48"/>
      <c r="C154" s="1"/>
      <c r="D154" s="1"/>
      <c r="E154" s="1"/>
      <c r="F154" s="22"/>
      <c r="G154" s="22"/>
      <c r="H154" s="23"/>
      <c r="I154" s="22"/>
    </row>
    <row r="155" spans="1:9" ht="15.75" customHeight="1" x14ac:dyDescent="0.25">
      <c r="A155" s="3"/>
      <c r="B155" s="48"/>
      <c r="C155" s="1"/>
      <c r="D155" s="1"/>
      <c r="E155" s="1"/>
      <c r="F155" s="22"/>
      <c r="G155" s="22"/>
      <c r="H155" s="23"/>
      <c r="I155" s="22"/>
    </row>
    <row r="156" spans="1:9" ht="15.75" customHeight="1" x14ac:dyDescent="0.25">
      <c r="A156" s="3"/>
      <c r="B156" s="48"/>
      <c r="C156" s="1"/>
      <c r="D156" s="1"/>
      <c r="E156" s="1"/>
      <c r="F156" s="22"/>
      <c r="G156" s="22"/>
      <c r="H156" s="23"/>
      <c r="I156" s="22"/>
    </row>
    <row r="157" spans="1:9" ht="15.75" customHeight="1" x14ac:dyDescent="0.25">
      <c r="A157" s="3"/>
      <c r="B157" s="48"/>
      <c r="C157" s="1"/>
      <c r="D157" s="1"/>
      <c r="E157" s="1"/>
      <c r="F157" s="22"/>
      <c r="G157" s="22"/>
      <c r="H157" s="23"/>
      <c r="I157" s="22"/>
    </row>
    <row r="158" spans="1:9" ht="15.75" customHeight="1" x14ac:dyDescent="0.25">
      <c r="A158" s="3"/>
      <c r="B158" s="48"/>
      <c r="C158" s="1"/>
      <c r="D158" s="1"/>
      <c r="E158" s="1"/>
      <c r="F158" s="22"/>
      <c r="G158" s="22"/>
      <c r="H158" s="23"/>
      <c r="I158" s="22"/>
    </row>
    <row r="159" spans="1:9" ht="15.75" customHeight="1" x14ac:dyDescent="0.25">
      <c r="A159" s="3"/>
      <c r="B159" s="48"/>
      <c r="C159" s="1"/>
      <c r="D159" s="1"/>
      <c r="E159" s="1"/>
      <c r="F159" s="22"/>
      <c r="G159" s="22"/>
      <c r="H159" s="23"/>
      <c r="I159" s="22"/>
    </row>
    <row r="160" spans="1:9" ht="15.75" customHeight="1" x14ac:dyDescent="0.25">
      <c r="A160" s="3"/>
      <c r="B160" s="48"/>
      <c r="C160" s="1"/>
      <c r="D160" s="1"/>
      <c r="E160" s="1"/>
      <c r="F160" s="22"/>
      <c r="G160" s="22"/>
      <c r="H160" s="23"/>
      <c r="I160" s="22"/>
    </row>
    <row r="161" spans="1:9" ht="15.75" customHeight="1" x14ac:dyDescent="0.25">
      <c r="A161" s="3"/>
      <c r="B161" s="48"/>
      <c r="C161" s="1"/>
      <c r="D161" s="1"/>
      <c r="E161" s="1"/>
      <c r="F161" s="22"/>
      <c r="G161" s="22"/>
      <c r="H161" s="23"/>
      <c r="I161" s="22"/>
    </row>
    <row r="162" spans="1:9" ht="15.75" customHeight="1" x14ac:dyDescent="0.25">
      <c r="A162" s="3"/>
      <c r="B162" s="48"/>
      <c r="C162" s="1"/>
      <c r="D162" s="1"/>
      <c r="E162" s="1"/>
      <c r="F162" s="22"/>
      <c r="G162" s="22"/>
      <c r="H162" s="23"/>
      <c r="I162" s="22"/>
    </row>
    <row r="163" spans="1:9" ht="15.75" customHeight="1" x14ac:dyDescent="0.25">
      <c r="A163" s="3"/>
      <c r="B163" s="48"/>
      <c r="C163" s="1"/>
      <c r="D163" s="1"/>
      <c r="E163" s="1"/>
      <c r="F163" s="22"/>
      <c r="G163" s="22"/>
      <c r="H163" s="23"/>
      <c r="I163" s="22"/>
    </row>
    <row r="164" spans="1:9" ht="15.75" customHeight="1" x14ac:dyDescent="0.25">
      <c r="A164" s="3"/>
      <c r="B164" s="48"/>
      <c r="C164" s="1"/>
      <c r="D164" s="1"/>
      <c r="E164" s="1"/>
      <c r="F164" s="22"/>
      <c r="G164" s="22"/>
      <c r="H164" s="23"/>
      <c r="I164" s="22"/>
    </row>
    <row r="165" spans="1:9" ht="15.75" customHeight="1" x14ac:dyDescent="0.25">
      <c r="A165" s="3"/>
      <c r="B165" s="48"/>
      <c r="C165" s="1"/>
      <c r="D165" s="1"/>
      <c r="E165" s="1"/>
      <c r="F165" s="22"/>
      <c r="G165" s="22"/>
      <c r="H165" s="23"/>
      <c r="I165" s="22"/>
    </row>
    <row r="166" spans="1:9" ht="15.75" customHeight="1" x14ac:dyDescent="0.25">
      <c r="A166" s="3"/>
      <c r="B166" s="48"/>
      <c r="C166" s="1"/>
      <c r="D166" s="1"/>
      <c r="E166" s="1"/>
      <c r="F166" s="22"/>
      <c r="G166" s="22"/>
      <c r="H166" s="23"/>
      <c r="I166" s="22"/>
    </row>
    <row r="167" spans="1:9" ht="15.75" customHeight="1" x14ac:dyDescent="0.25">
      <c r="A167" s="3"/>
      <c r="B167" s="48"/>
      <c r="C167" s="1"/>
      <c r="D167" s="1"/>
      <c r="E167" s="1"/>
      <c r="F167" s="22"/>
      <c r="G167" s="22"/>
      <c r="H167" s="23"/>
      <c r="I167" s="22"/>
    </row>
    <row r="168" spans="1:9" ht="15.75" customHeight="1" x14ac:dyDescent="0.25">
      <c r="A168" s="3"/>
      <c r="B168" s="48"/>
      <c r="C168" s="1"/>
      <c r="D168" s="1"/>
      <c r="E168" s="1"/>
      <c r="F168" s="22"/>
      <c r="G168" s="22"/>
      <c r="H168" s="23"/>
      <c r="I168" s="22"/>
    </row>
    <row r="169" spans="1:9" ht="15.75" customHeight="1" x14ac:dyDescent="0.25">
      <c r="A169" s="3"/>
      <c r="B169" s="48"/>
      <c r="C169" s="1"/>
      <c r="D169" s="1"/>
      <c r="E169" s="1"/>
      <c r="F169" s="22"/>
      <c r="G169" s="22"/>
      <c r="H169" s="23"/>
      <c r="I169" s="22"/>
    </row>
    <row r="170" spans="1:9" ht="15.75" customHeight="1" x14ac:dyDescent="0.25">
      <c r="A170" s="3"/>
      <c r="B170" s="48"/>
      <c r="C170" s="1"/>
      <c r="D170" s="1"/>
      <c r="E170" s="1"/>
      <c r="F170" s="22"/>
      <c r="G170" s="22"/>
      <c r="H170" s="23"/>
      <c r="I170" s="22"/>
    </row>
    <row r="171" spans="1:9" ht="15.75" customHeight="1" x14ac:dyDescent="0.25">
      <c r="A171" s="3"/>
      <c r="B171" s="48"/>
      <c r="C171" s="1"/>
      <c r="D171" s="1"/>
      <c r="E171" s="1"/>
      <c r="F171" s="22"/>
      <c r="G171" s="22"/>
      <c r="H171" s="23"/>
      <c r="I171" s="22"/>
    </row>
    <row r="172" spans="1:9" ht="15.75" customHeight="1" x14ac:dyDescent="0.25">
      <c r="A172" s="3"/>
      <c r="B172" s="48"/>
      <c r="C172" s="1"/>
      <c r="D172" s="1"/>
      <c r="E172" s="1"/>
      <c r="F172" s="22"/>
      <c r="G172" s="22"/>
      <c r="H172" s="23"/>
      <c r="I172" s="22"/>
    </row>
    <row r="173" spans="1:9" ht="15.75" customHeight="1" x14ac:dyDescent="0.25">
      <c r="A173" s="3"/>
      <c r="B173" s="48"/>
      <c r="C173" s="1"/>
      <c r="D173" s="1"/>
      <c r="E173" s="1"/>
      <c r="F173" s="22"/>
      <c r="G173" s="22"/>
      <c r="H173" s="23"/>
      <c r="I173" s="22"/>
    </row>
    <row r="174" spans="1:9" ht="15.75" customHeight="1" x14ac:dyDescent="0.25">
      <c r="A174" s="3"/>
      <c r="B174" s="48"/>
      <c r="C174" s="1"/>
      <c r="D174" s="1"/>
      <c r="E174" s="1"/>
      <c r="F174" s="22"/>
      <c r="G174" s="22"/>
      <c r="H174" s="23"/>
      <c r="I174" s="22"/>
    </row>
    <row r="175" spans="1:9" ht="15.75" customHeight="1" x14ac:dyDescent="0.25">
      <c r="A175" s="3"/>
      <c r="B175" s="48"/>
      <c r="C175" s="1"/>
      <c r="D175" s="1"/>
      <c r="E175" s="1"/>
      <c r="F175" s="22"/>
      <c r="G175" s="22"/>
      <c r="H175" s="23"/>
      <c r="I175" s="22"/>
    </row>
    <row r="176" spans="1:9" ht="15.75" customHeight="1" x14ac:dyDescent="0.25">
      <c r="A176" s="3"/>
      <c r="B176" s="48"/>
      <c r="C176" s="1"/>
      <c r="D176" s="1"/>
      <c r="E176" s="1"/>
      <c r="F176" s="22"/>
      <c r="G176" s="22"/>
      <c r="H176" s="23"/>
      <c r="I176" s="22"/>
    </row>
    <row r="177" spans="1:9" ht="15.75" customHeight="1" x14ac:dyDescent="0.25">
      <c r="A177" s="3"/>
      <c r="B177" s="48"/>
      <c r="C177" s="1"/>
      <c r="D177" s="1"/>
      <c r="E177" s="1"/>
      <c r="F177" s="22"/>
      <c r="G177" s="22"/>
      <c r="H177" s="23"/>
      <c r="I177" s="22"/>
    </row>
    <row r="178" spans="1:9" ht="15.75" customHeight="1" x14ac:dyDescent="0.25">
      <c r="A178" s="3"/>
      <c r="B178" s="48"/>
      <c r="C178" s="1"/>
      <c r="D178" s="1"/>
      <c r="E178" s="1"/>
      <c r="F178" s="22"/>
      <c r="G178" s="22"/>
      <c r="H178" s="23"/>
      <c r="I178" s="22"/>
    </row>
    <row r="179" spans="1:9" ht="15.75" customHeight="1" x14ac:dyDescent="0.25">
      <c r="A179" s="3"/>
      <c r="B179" s="48"/>
      <c r="C179" s="1"/>
      <c r="D179" s="1"/>
      <c r="E179" s="1"/>
      <c r="F179" s="22"/>
      <c r="G179" s="22"/>
      <c r="H179" s="23"/>
      <c r="I179" s="22"/>
    </row>
    <row r="180" spans="1:9" ht="15.75" customHeight="1" x14ac:dyDescent="0.25">
      <c r="A180" s="3"/>
      <c r="B180" s="48"/>
      <c r="C180" s="1"/>
      <c r="D180" s="1"/>
      <c r="E180" s="1"/>
      <c r="F180" s="22"/>
      <c r="G180" s="22"/>
      <c r="H180" s="23"/>
      <c r="I180" s="22"/>
    </row>
    <row r="181" spans="1:9" ht="15.75" customHeight="1" x14ac:dyDescent="0.25">
      <c r="A181" s="3"/>
      <c r="B181" s="48"/>
      <c r="C181" s="1"/>
      <c r="D181" s="1"/>
      <c r="E181" s="1"/>
      <c r="F181" s="22"/>
      <c r="G181" s="22"/>
      <c r="H181" s="23"/>
      <c r="I181" s="22"/>
    </row>
    <row r="182" spans="1:9" ht="15.75" customHeight="1" x14ac:dyDescent="0.25">
      <c r="A182" s="3"/>
      <c r="B182" s="48"/>
      <c r="C182" s="1"/>
      <c r="D182" s="1"/>
      <c r="E182" s="1"/>
      <c r="F182" s="22"/>
      <c r="G182" s="22"/>
      <c r="H182" s="23"/>
      <c r="I182" s="22"/>
    </row>
    <row r="183" spans="1:9" ht="15.75" customHeight="1" x14ac:dyDescent="0.25">
      <c r="A183" s="3"/>
      <c r="B183" s="48"/>
      <c r="C183" s="1"/>
      <c r="D183" s="1"/>
      <c r="E183" s="1"/>
      <c r="F183" s="22"/>
      <c r="G183" s="22"/>
      <c r="H183" s="23"/>
      <c r="I183" s="22"/>
    </row>
    <row r="184" spans="1:9" ht="15.75" customHeight="1" x14ac:dyDescent="0.25">
      <c r="A184" s="3"/>
      <c r="B184" s="48"/>
      <c r="C184" s="1"/>
      <c r="D184" s="1"/>
      <c r="E184" s="1"/>
      <c r="F184" s="22"/>
      <c r="G184" s="22"/>
      <c r="H184" s="23"/>
      <c r="I184" s="22"/>
    </row>
    <row r="185" spans="1:9" ht="15.75" customHeight="1" x14ac:dyDescent="0.25">
      <c r="A185" s="3"/>
      <c r="B185" s="48"/>
      <c r="C185" s="1"/>
      <c r="D185" s="1"/>
      <c r="E185" s="1"/>
      <c r="F185" s="22"/>
      <c r="G185" s="22"/>
      <c r="H185" s="23"/>
      <c r="I185" s="22"/>
    </row>
    <row r="186" spans="1:9" ht="15.75" customHeight="1" x14ac:dyDescent="0.25">
      <c r="A186" s="3"/>
      <c r="B186" s="48"/>
      <c r="C186" s="1"/>
      <c r="D186" s="1"/>
      <c r="E186" s="1"/>
      <c r="F186" s="22"/>
      <c r="G186" s="22"/>
      <c r="H186" s="23"/>
      <c r="I186" s="22"/>
    </row>
    <row r="187" spans="1:9" ht="15.75" customHeight="1" x14ac:dyDescent="0.25">
      <c r="A187" s="3"/>
      <c r="B187" s="48"/>
      <c r="C187" s="1"/>
      <c r="D187" s="1"/>
      <c r="E187" s="1"/>
      <c r="F187" s="22"/>
      <c r="G187" s="22"/>
      <c r="H187" s="23"/>
      <c r="I187" s="22"/>
    </row>
    <row r="188" spans="1:9" ht="15.75" customHeight="1" x14ac:dyDescent="0.25">
      <c r="A188" s="3"/>
      <c r="B188" s="48"/>
      <c r="C188" s="1"/>
      <c r="D188" s="1"/>
      <c r="E188" s="1"/>
      <c r="F188" s="22"/>
      <c r="G188" s="22"/>
      <c r="H188" s="23"/>
      <c r="I188" s="22"/>
    </row>
    <row r="189" spans="1:9" ht="15.75" customHeight="1" x14ac:dyDescent="0.25">
      <c r="A189" s="3"/>
      <c r="B189" s="48"/>
      <c r="C189" s="1"/>
      <c r="D189" s="1"/>
      <c r="E189" s="1"/>
      <c r="F189" s="22"/>
      <c r="G189" s="22"/>
      <c r="H189" s="23"/>
      <c r="I189" s="22"/>
    </row>
    <row r="190" spans="1:9" ht="15.75" customHeight="1" x14ac:dyDescent="0.25">
      <c r="A190" s="3"/>
      <c r="B190" s="48"/>
      <c r="C190" s="1"/>
      <c r="D190" s="1"/>
      <c r="E190" s="1"/>
      <c r="F190" s="22"/>
      <c r="G190" s="22"/>
      <c r="H190" s="23"/>
      <c r="I190" s="22"/>
    </row>
    <row r="191" spans="1:9" ht="15.75" customHeight="1" x14ac:dyDescent="0.25">
      <c r="A191" s="3"/>
      <c r="B191" s="48"/>
      <c r="C191" s="1"/>
      <c r="D191" s="1"/>
      <c r="E191" s="1"/>
      <c r="F191" s="22"/>
      <c r="G191" s="22"/>
      <c r="H191" s="23"/>
      <c r="I191" s="22"/>
    </row>
    <row r="192" spans="1:9" ht="15.75" customHeight="1" x14ac:dyDescent="0.25">
      <c r="A192" s="3"/>
      <c r="B192" s="48"/>
      <c r="C192" s="1"/>
      <c r="D192" s="1"/>
      <c r="E192" s="1"/>
      <c r="F192" s="22"/>
      <c r="G192" s="22"/>
      <c r="H192" s="23"/>
      <c r="I192" s="22"/>
    </row>
    <row r="193" spans="1:9" ht="15.75" customHeight="1" x14ac:dyDescent="0.25">
      <c r="A193" s="3"/>
      <c r="B193" s="48"/>
      <c r="C193" s="1"/>
      <c r="D193" s="1"/>
      <c r="E193" s="1"/>
      <c r="F193" s="22"/>
      <c r="G193" s="22"/>
      <c r="H193" s="23"/>
      <c r="I193" s="22"/>
    </row>
    <row r="194" spans="1:9" ht="15.75" customHeight="1" x14ac:dyDescent="0.25">
      <c r="A194" s="3"/>
      <c r="B194" s="48"/>
      <c r="C194" s="1"/>
      <c r="D194" s="1"/>
      <c r="E194" s="1"/>
      <c r="F194" s="22"/>
      <c r="G194" s="22"/>
      <c r="H194" s="23"/>
      <c r="I194" s="22"/>
    </row>
    <row r="195" spans="1:9" ht="15.75" customHeight="1" x14ac:dyDescent="0.25">
      <c r="A195" s="3"/>
      <c r="B195" s="48"/>
      <c r="C195" s="1"/>
      <c r="D195" s="1"/>
      <c r="E195" s="1"/>
      <c r="F195" s="22"/>
      <c r="G195" s="22"/>
      <c r="H195" s="23"/>
      <c r="I195" s="22"/>
    </row>
    <row r="196" spans="1:9" ht="15.75" customHeight="1" x14ac:dyDescent="0.25">
      <c r="A196" s="3"/>
      <c r="B196" s="48"/>
      <c r="C196" s="1"/>
      <c r="D196" s="1"/>
      <c r="E196" s="1"/>
      <c r="F196" s="22"/>
      <c r="G196" s="22"/>
      <c r="H196" s="23"/>
      <c r="I196" s="22"/>
    </row>
    <row r="197" spans="1:9" ht="15.75" customHeight="1" x14ac:dyDescent="0.25">
      <c r="A197" s="3"/>
      <c r="B197" s="48"/>
      <c r="C197" s="1"/>
      <c r="D197" s="1"/>
      <c r="E197" s="1"/>
      <c r="F197" s="22"/>
      <c r="G197" s="22"/>
      <c r="H197" s="23"/>
      <c r="I197" s="22"/>
    </row>
    <row r="198" spans="1:9" ht="15.75" customHeight="1" x14ac:dyDescent="0.25">
      <c r="A198" s="3"/>
      <c r="B198" s="48"/>
      <c r="C198" s="1"/>
      <c r="D198" s="1"/>
      <c r="E198" s="1"/>
      <c r="F198" s="22"/>
      <c r="G198" s="22"/>
      <c r="H198" s="23"/>
      <c r="I198" s="22"/>
    </row>
    <row r="199" spans="1:9" ht="15.75" customHeight="1" x14ac:dyDescent="0.25">
      <c r="A199" s="3"/>
      <c r="B199" s="48"/>
      <c r="C199" s="1"/>
      <c r="D199" s="1"/>
      <c r="E199" s="1"/>
      <c r="F199" s="22"/>
      <c r="G199" s="22"/>
      <c r="H199" s="23"/>
      <c r="I199" s="22"/>
    </row>
    <row r="200" spans="1:9" ht="15.75" customHeight="1" x14ac:dyDescent="0.25">
      <c r="A200" s="3"/>
      <c r="B200" s="48"/>
      <c r="C200" s="1"/>
      <c r="D200" s="1"/>
      <c r="E200" s="1"/>
      <c r="F200" s="22"/>
      <c r="G200" s="22"/>
      <c r="H200" s="23"/>
      <c r="I200" s="22"/>
    </row>
    <row r="201" spans="1:9" ht="15.75" customHeight="1" x14ac:dyDescent="0.25">
      <c r="A201" s="3"/>
      <c r="B201" s="48"/>
      <c r="C201" s="1"/>
      <c r="D201" s="1"/>
      <c r="E201" s="1"/>
      <c r="F201" s="22"/>
      <c r="G201" s="22"/>
      <c r="H201" s="23"/>
      <c r="I201" s="22"/>
    </row>
    <row r="202" spans="1:9" ht="15.75" customHeight="1" x14ac:dyDescent="0.25">
      <c r="A202" s="3"/>
      <c r="B202" s="48"/>
      <c r="C202" s="1"/>
      <c r="D202" s="1"/>
      <c r="E202" s="1"/>
      <c r="F202" s="22"/>
      <c r="G202" s="22"/>
      <c r="H202" s="23"/>
      <c r="I202" s="22"/>
    </row>
    <row r="203" spans="1:9" ht="15.75" customHeight="1" x14ac:dyDescent="0.25">
      <c r="A203" s="3"/>
      <c r="B203" s="48"/>
      <c r="C203" s="1"/>
      <c r="D203" s="1"/>
      <c r="E203" s="1"/>
      <c r="F203" s="22"/>
      <c r="G203" s="22"/>
      <c r="H203" s="23"/>
      <c r="I203" s="22"/>
    </row>
    <row r="204" spans="1:9" ht="15.75" customHeight="1" x14ac:dyDescent="0.25">
      <c r="A204" s="3"/>
      <c r="B204" s="48"/>
      <c r="C204" s="1"/>
      <c r="D204" s="1"/>
      <c r="E204" s="1"/>
      <c r="F204" s="22"/>
      <c r="G204" s="22"/>
      <c r="H204" s="23"/>
      <c r="I204" s="22"/>
    </row>
    <row r="205" spans="1:9" ht="15.75" customHeight="1" x14ac:dyDescent="0.25">
      <c r="A205" s="3"/>
      <c r="B205" s="48"/>
      <c r="C205" s="1"/>
      <c r="D205" s="1"/>
      <c r="E205" s="1"/>
      <c r="F205" s="22"/>
      <c r="G205" s="22"/>
      <c r="H205" s="23"/>
      <c r="I205" s="22"/>
    </row>
    <row r="206" spans="1:9" ht="15.75" customHeight="1" x14ac:dyDescent="0.25">
      <c r="A206" s="3"/>
      <c r="B206" s="48"/>
      <c r="C206" s="1"/>
      <c r="D206" s="1"/>
      <c r="E206" s="1"/>
      <c r="F206" s="22"/>
      <c r="G206" s="22"/>
      <c r="H206" s="23"/>
      <c r="I206" s="22"/>
    </row>
    <row r="207" spans="1:9" ht="15.75" customHeight="1" x14ac:dyDescent="0.25">
      <c r="A207" s="3"/>
      <c r="B207" s="48"/>
      <c r="C207" s="1"/>
      <c r="D207" s="1"/>
      <c r="E207" s="1"/>
      <c r="F207" s="22"/>
      <c r="G207" s="22"/>
      <c r="H207" s="23"/>
      <c r="I207" s="22"/>
    </row>
    <row r="208" spans="1:9" ht="15.75" customHeight="1" x14ac:dyDescent="0.25">
      <c r="A208" s="3"/>
      <c r="B208" s="48"/>
      <c r="C208" s="1"/>
      <c r="D208" s="1"/>
      <c r="E208" s="1"/>
      <c r="F208" s="22"/>
      <c r="G208" s="22"/>
      <c r="H208" s="23"/>
      <c r="I208" s="22"/>
    </row>
    <row r="209" spans="1:9" ht="15.75" customHeight="1" x14ac:dyDescent="0.25">
      <c r="A209" s="3"/>
      <c r="B209" s="48"/>
      <c r="C209" s="1"/>
      <c r="D209" s="1"/>
      <c r="E209" s="1"/>
      <c r="F209" s="22"/>
      <c r="G209" s="22"/>
      <c r="H209" s="23"/>
      <c r="I209" s="22"/>
    </row>
    <row r="210" spans="1:9" ht="15.75" customHeight="1" x14ac:dyDescent="0.25">
      <c r="A210" s="3"/>
      <c r="B210" s="48"/>
      <c r="C210" s="1"/>
      <c r="D210" s="1"/>
      <c r="E210" s="1"/>
      <c r="F210" s="22"/>
      <c r="G210" s="22"/>
      <c r="H210" s="23"/>
      <c r="I210" s="22"/>
    </row>
    <row r="211" spans="1:9" ht="15.75" customHeight="1" x14ac:dyDescent="0.25">
      <c r="A211" s="3"/>
      <c r="B211" s="48"/>
      <c r="C211" s="1"/>
      <c r="D211" s="1"/>
      <c r="E211" s="1"/>
      <c r="F211" s="22"/>
      <c r="G211" s="22"/>
      <c r="H211" s="23"/>
      <c r="I211" s="22"/>
    </row>
    <row r="212" spans="1:9" ht="15.75" customHeight="1" x14ac:dyDescent="0.25">
      <c r="A212" s="3"/>
      <c r="B212" s="48"/>
      <c r="C212" s="1"/>
      <c r="D212" s="1"/>
      <c r="E212" s="1"/>
      <c r="F212" s="22"/>
      <c r="G212" s="22"/>
      <c r="H212" s="23"/>
      <c r="I212" s="22"/>
    </row>
    <row r="213" spans="1:9" ht="15.75" customHeight="1" x14ac:dyDescent="0.25">
      <c r="A213" s="3"/>
      <c r="B213" s="48"/>
      <c r="C213" s="1"/>
      <c r="D213" s="1"/>
      <c r="E213" s="1"/>
      <c r="F213" s="22"/>
      <c r="G213" s="22"/>
      <c r="H213" s="23"/>
      <c r="I213" s="22"/>
    </row>
    <row r="214" spans="1:9" ht="15.75" customHeight="1" x14ac:dyDescent="0.25">
      <c r="A214" s="3"/>
      <c r="B214" s="48"/>
      <c r="C214" s="1"/>
      <c r="D214" s="1"/>
      <c r="E214" s="1"/>
      <c r="F214" s="22"/>
      <c r="G214" s="22"/>
      <c r="H214" s="23"/>
      <c r="I214" s="22"/>
    </row>
    <row r="215" spans="1:9" ht="15.75" customHeight="1" x14ac:dyDescent="0.25">
      <c r="A215" s="3"/>
      <c r="B215" s="48"/>
      <c r="C215" s="1"/>
      <c r="D215" s="1"/>
      <c r="E215" s="1"/>
      <c r="F215" s="22"/>
      <c r="G215" s="22"/>
      <c r="H215" s="23"/>
      <c r="I215" s="22"/>
    </row>
    <row r="216" spans="1:9" ht="15.75" customHeight="1" x14ac:dyDescent="0.25">
      <c r="A216" s="3"/>
      <c r="B216" s="48"/>
      <c r="C216" s="1"/>
      <c r="D216" s="1"/>
      <c r="E216" s="1"/>
      <c r="F216" s="22"/>
      <c r="G216" s="22"/>
      <c r="H216" s="23"/>
      <c r="I216" s="22"/>
    </row>
    <row r="217" spans="1:9" ht="15.75" customHeight="1" x14ac:dyDescent="0.25">
      <c r="A217" s="3"/>
      <c r="B217" s="48"/>
      <c r="C217" s="1"/>
      <c r="D217" s="1"/>
      <c r="E217" s="1"/>
      <c r="F217" s="22"/>
      <c r="G217" s="22"/>
      <c r="H217" s="23"/>
      <c r="I217" s="22"/>
    </row>
    <row r="218" spans="1:9" ht="15.75" customHeight="1" x14ac:dyDescent="0.25">
      <c r="A218" s="3"/>
      <c r="B218" s="48"/>
      <c r="C218" s="1"/>
      <c r="D218" s="1"/>
      <c r="E218" s="1"/>
      <c r="F218" s="22"/>
      <c r="G218" s="22"/>
      <c r="H218" s="23"/>
      <c r="I218" s="22"/>
    </row>
    <row r="219" spans="1:9" ht="15.75" customHeight="1" x14ac:dyDescent="0.25">
      <c r="A219" s="3"/>
      <c r="B219" s="48"/>
      <c r="C219" s="1"/>
      <c r="D219" s="1"/>
      <c r="E219" s="1"/>
      <c r="F219" s="22"/>
      <c r="G219" s="22"/>
      <c r="H219" s="23"/>
      <c r="I219" s="22"/>
    </row>
    <row r="220" spans="1:9" ht="15.75" customHeight="1" x14ac:dyDescent="0.25">
      <c r="A220" s="3"/>
      <c r="B220" s="48"/>
      <c r="C220" s="1"/>
      <c r="D220" s="1"/>
      <c r="E220" s="1"/>
      <c r="F220" s="22"/>
      <c r="G220" s="22"/>
      <c r="H220" s="23"/>
      <c r="I220" s="22"/>
    </row>
    <row r="221" spans="1:9" ht="15.75" customHeight="1" x14ac:dyDescent="0.25">
      <c r="A221" s="3"/>
      <c r="B221" s="48"/>
      <c r="C221" s="1"/>
      <c r="D221" s="1"/>
      <c r="E221" s="1"/>
      <c r="F221" s="22"/>
      <c r="G221" s="22"/>
      <c r="H221" s="23"/>
      <c r="I221" s="22"/>
    </row>
    <row r="222" spans="1:9" ht="15.75" customHeight="1" x14ac:dyDescent="0.25">
      <c r="A222" s="3"/>
      <c r="B222" s="48"/>
      <c r="C222" s="1"/>
      <c r="D222" s="1"/>
      <c r="E222" s="1"/>
      <c r="F222" s="22"/>
      <c r="G222" s="22"/>
      <c r="H222" s="23"/>
      <c r="I222" s="22"/>
    </row>
    <row r="223" spans="1:9" ht="15.75" customHeight="1" x14ac:dyDescent="0.25">
      <c r="A223" s="3"/>
      <c r="B223" s="48"/>
      <c r="C223" s="1"/>
      <c r="D223" s="1"/>
      <c r="E223" s="1"/>
      <c r="F223" s="22"/>
      <c r="G223" s="22"/>
      <c r="H223" s="23"/>
      <c r="I223" s="22"/>
    </row>
    <row r="224" spans="1:9" ht="15.75" customHeight="1" x14ac:dyDescent="0.25">
      <c r="A224" s="3"/>
      <c r="B224" s="48"/>
      <c r="C224" s="1"/>
      <c r="D224" s="1"/>
      <c r="E224" s="1"/>
      <c r="F224" s="22"/>
      <c r="G224" s="22"/>
      <c r="H224" s="23"/>
      <c r="I224" s="22"/>
    </row>
    <row r="225" spans="1:9" ht="15.75" customHeight="1" x14ac:dyDescent="0.25">
      <c r="A225" s="3"/>
      <c r="B225" s="48"/>
      <c r="C225" s="1"/>
      <c r="D225" s="1"/>
      <c r="E225" s="1"/>
      <c r="F225" s="22"/>
      <c r="G225" s="22"/>
      <c r="H225" s="23"/>
      <c r="I225" s="22"/>
    </row>
    <row r="226" spans="1:9" ht="15.75" customHeight="1" x14ac:dyDescent="0.25">
      <c r="A226" s="3"/>
      <c r="B226" s="48"/>
      <c r="C226" s="1"/>
      <c r="D226" s="1"/>
      <c r="E226" s="1"/>
      <c r="F226" s="22"/>
      <c r="G226" s="22"/>
      <c r="H226" s="23"/>
      <c r="I226" s="22"/>
    </row>
    <row r="227" spans="1:9" ht="15.75" customHeight="1" x14ac:dyDescent="0.25">
      <c r="A227" s="3"/>
      <c r="B227" s="48"/>
      <c r="C227" s="1"/>
      <c r="D227" s="1"/>
      <c r="E227" s="1"/>
      <c r="F227" s="22"/>
      <c r="G227" s="22"/>
      <c r="H227" s="23"/>
      <c r="I227" s="22"/>
    </row>
    <row r="228" spans="1:9" ht="15.75" customHeight="1" x14ac:dyDescent="0.25">
      <c r="A228" s="3"/>
      <c r="B228" s="48"/>
      <c r="C228" s="1"/>
      <c r="D228" s="1"/>
      <c r="E228" s="1"/>
      <c r="F228" s="22"/>
      <c r="G228" s="22"/>
      <c r="H228" s="23"/>
      <c r="I228" s="22"/>
    </row>
    <row r="229" spans="1:9" ht="15.75" customHeight="1" x14ac:dyDescent="0.25">
      <c r="A229" s="3"/>
      <c r="B229" s="48"/>
      <c r="C229" s="1"/>
      <c r="D229" s="1"/>
      <c r="E229" s="1"/>
      <c r="F229" s="22"/>
      <c r="G229" s="22"/>
      <c r="H229" s="23"/>
      <c r="I229" s="22"/>
    </row>
    <row r="230" spans="1:9" ht="15.75" customHeight="1" x14ac:dyDescent="0.25">
      <c r="A230" s="3"/>
      <c r="B230" s="48"/>
      <c r="C230" s="1"/>
      <c r="D230" s="1"/>
      <c r="E230" s="1"/>
      <c r="F230" s="22"/>
      <c r="G230" s="22"/>
      <c r="H230" s="23"/>
      <c r="I230" s="22"/>
    </row>
    <row r="231" spans="1:9" ht="15.75" customHeight="1" x14ac:dyDescent="0.25">
      <c r="A231" s="3"/>
      <c r="B231" s="48"/>
      <c r="C231" s="1"/>
      <c r="D231" s="1"/>
      <c r="E231" s="1"/>
      <c r="F231" s="22"/>
      <c r="G231" s="22"/>
      <c r="H231" s="23"/>
      <c r="I231" s="22"/>
    </row>
    <row r="232" spans="1:9" ht="15.75" customHeight="1" x14ac:dyDescent="0.25">
      <c r="A232" s="3"/>
      <c r="B232" s="48"/>
      <c r="C232" s="1"/>
      <c r="D232" s="1"/>
      <c r="E232" s="1"/>
      <c r="F232" s="22"/>
      <c r="G232" s="22"/>
      <c r="H232" s="23"/>
      <c r="I232" s="22"/>
    </row>
    <row r="233" spans="1:9" ht="15.75" customHeight="1" x14ac:dyDescent="0.25">
      <c r="A233" s="3"/>
      <c r="B233" s="48"/>
      <c r="C233" s="1"/>
      <c r="D233" s="1"/>
      <c r="E233" s="1"/>
      <c r="F233" s="22"/>
      <c r="G233" s="22"/>
      <c r="H233" s="23"/>
      <c r="I233" s="22"/>
    </row>
    <row r="234" spans="1:9" ht="15.75" customHeight="1" x14ac:dyDescent="0.25">
      <c r="A234" s="3"/>
      <c r="B234" s="48"/>
      <c r="C234" s="1"/>
      <c r="D234" s="1"/>
      <c r="E234" s="1"/>
      <c r="F234" s="22"/>
      <c r="G234" s="22"/>
      <c r="H234" s="23"/>
      <c r="I234" s="22"/>
    </row>
    <row r="235" spans="1:9" ht="15.75" customHeight="1" x14ac:dyDescent="0.25">
      <c r="A235" s="3"/>
      <c r="B235" s="48"/>
      <c r="C235" s="1"/>
      <c r="D235" s="1"/>
      <c r="E235" s="1"/>
      <c r="F235" s="22"/>
      <c r="G235" s="22"/>
      <c r="H235" s="23"/>
      <c r="I235" s="22"/>
    </row>
    <row r="236" spans="1:9" ht="15.75" customHeight="1" x14ac:dyDescent="0.25">
      <c r="A236" s="3"/>
      <c r="B236" s="48"/>
      <c r="C236" s="1"/>
      <c r="D236" s="1"/>
      <c r="E236" s="1"/>
      <c r="F236" s="22"/>
      <c r="G236" s="22"/>
      <c r="H236" s="23"/>
      <c r="I236" s="22"/>
    </row>
    <row r="237" spans="1:9" ht="15.75" customHeight="1" x14ac:dyDescent="0.25">
      <c r="A237" s="3"/>
      <c r="B237" s="48"/>
      <c r="C237" s="1"/>
      <c r="D237" s="1"/>
      <c r="E237" s="1"/>
      <c r="F237" s="22"/>
      <c r="G237" s="22"/>
      <c r="H237" s="23"/>
      <c r="I237" s="22"/>
    </row>
    <row r="238" spans="1:9" ht="15.75" customHeight="1" x14ac:dyDescent="0.25">
      <c r="A238" s="3"/>
      <c r="B238" s="48"/>
      <c r="C238" s="1"/>
      <c r="D238" s="1"/>
      <c r="E238" s="1"/>
      <c r="F238" s="22"/>
      <c r="G238" s="22"/>
      <c r="H238" s="23"/>
      <c r="I238" s="22"/>
    </row>
    <row r="239" spans="1:9" ht="15.75" customHeight="1" x14ac:dyDescent="0.25">
      <c r="A239" s="3"/>
      <c r="B239" s="48"/>
      <c r="C239" s="1"/>
      <c r="D239" s="1"/>
      <c r="E239" s="1"/>
      <c r="F239" s="22"/>
      <c r="G239" s="22"/>
      <c r="H239" s="23"/>
      <c r="I239" s="22"/>
    </row>
    <row r="240" spans="1:9" ht="15.75" customHeight="1" x14ac:dyDescent="0.25">
      <c r="A240" s="3"/>
      <c r="B240" s="48"/>
      <c r="C240" s="1"/>
      <c r="D240" s="1"/>
      <c r="E240" s="1"/>
      <c r="F240" s="22"/>
      <c r="G240" s="22"/>
      <c r="H240" s="23"/>
      <c r="I240" s="22"/>
    </row>
    <row r="241" spans="1:9" ht="15.75" customHeight="1" x14ac:dyDescent="0.25">
      <c r="A241" s="3"/>
      <c r="B241" s="48"/>
      <c r="C241" s="1"/>
      <c r="D241" s="1"/>
      <c r="E241" s="1"/>
      <c r="F241" s="22"/>
      <c r="G241" s="22"/>
      <c r="H241" s="23"/>
      <c r="I241" s="22"/>
    </row>
    <row r="242" spans="1:9" ht="15.75" customHeight="1" x14ac:dyDescent="0.25">
      <c r="A242" s="3"/>
      <c r="B242" s="48"/>
      <c r="C242" s="1"/>
      <c r="D242" s="1"/>
      <c r="E242" s="1"/>
      <c r="F242" s="22"/>
      <c r="G242" s="22"/>
      <c r="H242" s="23"/>
      <c r="I242" s="22"/>
    </row>
    <row r="243" spans="1:9" ht="15.75" customHeight="1" x14ac:dyDescent="0.25">
      <c r="A243" s="3"/>
      <c r="B243" s="48"/>
      <c r="C243" s="1"/>
      <c r="D243" s="1"/>
      <c r="E243" s="1"/>
      <c r="F243" s="22"/>
      <c r="G243" s="22"/>
      <c r="H243" s="23"/>
      <c r="I243" s="22"/>
    </row>
    <row r="244" spans="1:9" ht="15.75" customHeight="1" x14ac:dyDescent="0.25">
      <c r="A244" s="3"/>
      <c r="B244" s="48"/>
      <c r="C244" s="1"/>
      <c r="D244" s="1"/>
      <c r="E244" s="1"/>
      <c r="F244" s="22"/>
      <c r="G244" s="22"/>
      <c r="H244" s="23"/>
      <c r="I244" s="22"/>
    </row>
    <row r="245" spans="1:9" ht="15.75" customHeight="1" x14ac:dyDescent="0.25">
      <c r="A245" s="3"/>
      <c r="B245" s="48"/>
      <c r="C245" s="1"/>
      <c r="D245" s="1"/>
      <c r="E245" s="1"/>
      <c r="F245" s="22"/>
      <c r="G245" s="22"/>
      <c r="H245" s="23"/>
      <c r="I245" s="22"/>
    </row>
    <row r="246" spans="1:9" ht="15.75" customHeight="1" x14ac:dyDescent="0.25">
      <c r="A246" s="3"/>
      <c r="B246" s="48"/>
      <c r="C246" s="1"/>
      <c r="D246" s="1"/>
      <c r="E246" s="1"/>
      <c r="F246" s="22"/>
      <c r="G246" s="22"/>
      <c r="H246" s="23"/>
      <c r="I246" s="22"/>
    </row>
    <row r="247" spans="1:9" ht="15.75" customHeight="1" x14ac:dyDescent="0.25">
      <c r="A247" s="3"/>
      <c r="B247" s="48"/>
      <c r="C247" s="1"/>
      <c r="D247" s="1"/>
      <c r="E247" s="1"/>
      <c r="F247" s="22"/>
      <c r="G247" s="22"/>
      <c r="H247" s="23"/>
      <c r="I247" s="22"/>
    </row>
    <row r="248" spans="1:9" ht="15.75" customHeight="1" x14ac:dyDescent="0.25">
      <c r="A248" s="3"/>
      <c r="B248" s="48"/>
      <c r="C248" s="1"/>
      <c r="D248" s="1"/>
      <c r="E248" s="1"/>
      <c r="F248" s="22"/>
      <c r="G248" s="22"/>
      <c r="H248" s="23"/>
      <c r="I248" s="22"/>
    </row>
    <row r="249" spans="1:9" ht="15.75" customHeight="1" x14ac:dyDescent="0.25">
      <c r="A249" s="3"/>
      <c r="B249" s="48"/>
      <c r="C249" s="1"/>
      <c r="D249" s="1"/>
      <c r="E249" s="1"/>
      <c r="F249" s="22"/>
      <c r="G249" s="22"/>
      <c r="H249" s="23"/>
      <c r="I249" s="22"/>
    </row>
    <row r="250" spans="1:9" ht="15.75" customHeight="1" x14ac:dyDescent="0.25">
      <c r="A250" s="3"/>
      <c r="B250" s="48"/>
      <c r="C250" s="1"/>
      <c r="D250" s="1"/>
      <c r="E250" s="1"/>
      <c r="F250" s="22"/>
      <c r="G250" s="22"/>
      <c r="H250" s="23"/>
      <c r="I250" s="22"/>
    </row>
    <row r="251" spans="1:9" ht="15.75" customHeight="1" x14ac:dyDescent="0.25">
      <c r="A251" s="3"/>
      <c r="B251" s="48"/>
      <c r="C251" s="1"/>
      <c r="D251" s="1"/>
      <c r="E251" s="1"/>
      <c r="F251" s="22"/>
      <c r="G251" s="22"/>
      <c r="H251" s="23"/>
      <c r="I251" s="22"/>
    </row>
    <row r="252" spans="1:9" ht="15.75" customHeight="1" x14ac:dyDescent="0.25">
      <c r="A252" s="3"/>
      <c r="B252" s="48"/>
      <c r="C252" s="1"/>
      <c r="D252" s="1"/>
      <c r="E252" s="1"/>
      <c r="F252" s="22"/>
      <c r="G252" s="22"/>
      <c r="H252" s="23"/>
      <c r="I252" s="22"/>
    </row>
    <row r="253" spans="1:9" ht="15.75" customHeight="1" x14ac:dyDescent="0.25">
      <c r="A253" s="3"/>
      <c r="B253" s="48"/>
      <c r="C253" s="1"/>
      <c r="D253" s="1"/>
      <c r="E253" s="1"/>
      <c r="F253" s="22"/>
      <c r="G253" s="22"/>
      <c r="H253" s="23"/>
      <c r="I253" s="22"/>
    </row>
    <row r="254" spans="1:9" ht="15.75" customHeight="1" x14ac:dyDescent="0.25">
      <c r="A254" s="3"/>
      <c r="B254" s="48"/>
      <c r="C254" s="1"/>
      <c r="D254" s="1"/>
      <c r="E254" s="1"/>
      <c r="F254" s="22"/>
      <c r="G254" s="22"/>
      <c r="H254" s="23"/>
      <c r="I254" s="22"/>
    </row>
    <row r="255" spans="1:9" ht="15.75" customHeight="1" x14ac:dyDescent="0.25">
      <c r="A255" s="3"/>
      <c r="B255" s="48"/>
      <c r="C255" s="1"/>
      <c r="D255" s="1"/>
      <c r="E255" s="1"/>
      <c r="F255" s="22"/>
      <c r="G255" s="22"/>
      <c r="H255" s="23"/>
      <c r="I255" s="22"/>
    </row>
    <row r="256" spans="1:9" ht="15.75" customHeight="1" x14ac:dyDescent="0.25">
      <c r="A256" s="3"/>
      <c r="B256" s="48"/>
      <c r="C256" s="1"/>
      <c r="D256" s="1"/>
      <c r="E256" s="1"/>
      <c r="F256" s="22"/>
      <c r="G256" s="22"/>
      <c r="H256" s="23"/>
      <c r="I256" s="22"/>
    </row>
    <row r="257" spans="1:9" ht="15.75" customHeight="1" x14ac:dyDescent="0.25">
      <c r="A257" s="3"/>
      <c r="B257" s="48"/>
      <c r="C257" s="1"/>
      <c r="D257" s="1"/>
      <c r="E257" s="1"/>
      <c r="F257" s="22"/>
      <c r="G257" s="22"/>
      <c r="H257" s="23"/>
      <c r="I257" s="22"/>
    </row>
    <row r="258" spans="1:9" ht="15.75" customHeight="1" x14ac:dyDescent="0.25">
      <c r="A258" s="3"/>
      <c r="B258" s="48"/>
      <c r="C258" s="1"/>
      <c r="D258" s="1"/>
      <c r="E258" s="1"/>
      <c r="F258" s="22"/>
      <c r="G258" s="22"/>
      <c r="H258" s="23"/>
      <c r="I258" s="22"/>
    </row>
    <row r="259" spans="1:9" ht="15.75" customHeight="1" x14ac:dyDescent="0.25">
      <c r="A259" s="3"/>
      <c r="B259" s="48"/>
      <c r="C259" s="1"/>
      <c r="D259" s="1"/>
      <c r="E259" s="1"/>
      <c r="F259" s="22"/>
      <c r="G259" s="22"/>
      <c r="H259" s="23"/>
      <c r="I259" s="22"/>
    </row>
    <row r="260" spans="1:9" ht="15.75" customHeight="1" x14ac:dyDescent="0.25">
      <c r="A260" s="3"/>
      <c r="B260" s="48"/>
      <c r="C260" s="1"/>
      <c r="D260" s="1"/>
      <c r="E260" s="1"/>
      <c r="F260" s="22"/>
      <c r="G260" s="22"/>
      <c r="H260" s="23"/>
      <c r="I260" s="22"/>
    </row>
    <row r="261" spans="1:9" ht="15.75" customHeight="1" x14ac:dyDescent="0.25">
      <c r="A261" s="3"/>
      <c r="B261" s="48"/>
      <c r="C261" s="1"/>
      <c r="D261" s="1"/>
      <c r="E261" s="1"/>
      <c r="F261" s="22"/>
      <c r="G261" s="22"/>
      <c r="H261" s="23"/>
      <c r="I261" s="22"/>
    </row>
    <row r="262" spans="1:9" ht="15.75" customHeight="1" x14ac:dyDescent="0.25">
      <c r="A262" s="3"/>
      <c r="B262" s="48"/>
      <c r="C262" s="1"/>
      <c r="D262" s="1"/>
      <c r="E262" s="1"/>
      <c r="F262" s="22"/>
      <c r="G262" s="22"/>
      <c r="H262" s="23"/>
      <c r="I262" s="22"/>
    </row>
    <row r="263" spans="1:9" ht="15.75" customHeight="1" x14ac:dyDescent="0.25">
      <c r="A263" s="3"/>
      <c r="B263" s="48"/>
      <c r="C263" s="1"/>
      <c r="D263" s="1"/>
      <c r="E263" s="1"/>
      <c r="F263" s="22"/>
      <c r="G263" s="22"/>
      <c r="H263" s="23"/>
      <c r="I263" s="22"/>
    </row>
    <row r="264" spans="1:9" ht="15.75" customHeight="1" x14ac:dyDescent="0.25">
      <c r="A264" s="3"/>
      <c r="B264" s="48"/>
      <c r="C264" s="1"/>
      <c r="D264" s="1"/>
      <c r="E264" s="1"/>
      <c r="F264" s="22"/>
      <c r="G264" s="22"/>
      <c r="H264" s="23"/>
      <c r="I264" s="22"/>
    </row>
    <row r="265" spans="1:9" ht="15.75" customHeight="1" x14ac:dyDescent="0.25">
      <c r="A265" s="3"/>
      <c r="B265" s="48"/>
      <c r="C265" s="1"/>
      <c r="D265" s="1"/>
      <c r="E265" s="1"/>
      <c r="F265" s="22"/>
      <c r="G265" s="22"/>
      <c r="H265" s="23"/>
      <c r="I265" s="22"/>
    </row>
    <row r="266" spans="1:9" ht="15.75" customHeight="1" x14ac:dyDescent="0.25">
      <c r="A266" s="3"/>
      <c r="B266" s="48"/>
      <c r="C266" s="1"/>
      <c r="D266" s="1"/>
      <c r="E266" s="1"/>
      <c r="F266" s="22"/>
      <c r="G266" s="22"/>
      <c r="H266" s="23"/>
      <c r="I266" s="22"/>
    </row>
    <row r="267" spans="1:9" ht="15.75" customHeight="1" x14ac:dyDescent="0.25">
      <c r="A267" s="3"/>
      <c r="B267" s="48"/>
      <c r="C267" s="1"/>
      <c r="D267" s="1"/>
      <c r="E267" s="1"/>
      <c r="F267" s="22"/>
      <c r="G267" s="22"/>
      <c r="H267" s="23"/>
      <c r="I267" s="22"/>
    </row>
    <row r="268" spans="1:9" ht="15.75" customHeight="1" x14ac:dyDescent="0.25">
      <c r="A268" s="3"/>
      <c r="B268" s="48"/>
      <c r="C268" s="1"/>
      <c r="D268" s="1"/>
      <c r="E268" s="1"/>
      <c r="F268" s="22"/>
      <c r="G268" s="22"/>
      <c r="H268" s="23"/>
      <c r="I268" s="22"/>
    </row>
    <row r="269" spans="1:9" ht="15.75" customHeight="1" x14ac:dyDescent="0.25">
      <c r="A269" s="3"/>
      <c r="B269" s="48"/>
      <c r="C269" s="1"/>
      <c r="D269" s="1"/>
      <c r="E269" s="1"/>
      <c r="F269" s="22"/>
      <c r="G269" s="22"/>
      <c r="H269" s="23"/>
      <c r="I269" s="22"/>
    </row>
    <row r="270" spans="1:9" ht="15.75" customHeight="1" x14ac:dyDescent="0.25">
      <c r="A270" s="3"/>
      <c r="B270" s="48"/>
      <c r="C270" s="1"/>
      <c r="D270" s="1"/>
      <c r="E270" s="1"/>
      <c r="F270" s="22"/>
      <c r="G270" s="22"/>
      <c r="H270" s="23"/>
      <c r="I270" s="22"/>
    </row>
    <row r="271" spans="1:9" ht="15.75" customHeight="1" x14ac:dyDescent="0.25">
      <c r="A271" s="3"/>
      <c r="B271" s="48"/>
      <c r="C271" s="1"/>
      <c r="D271" s="1"/>
      <c r="E271" s="1"/>
      <c r="F271" s="22"/>
      <c r="G271" s="22"/>
      <c r="H271" s="23"/>
      <c r="I271" s="22"/>
    </row>
    <row r="272" spans="1:9" ht="15.75" customHeight="1" x14ac:dyDescent="0.25">
      <c r="A272" s="3"/>
      <c r="B272" s="48"/>
      <c r="C272" s="1"/>
      <c r="D272" s="1"/>
      <c r="E272" s="1"/>
      <c r="F272" s="22"/>
      <c r="G272" s="22"/>
      <c r="H272" s="23"/>
      <c r="I272" s="22"/>
    </row>
    <row r="273" spans="1:9" ht="15.75" customHeight="1" x14ac:dyDescent="0.25">
      <c r="A273" s="3"/>
      <c r="B273" s="48"/>
      <c r="C273" s="1"/>
      <c r="D273" s="1"/>
      <c r="E273" s="1"/>
      <c r="F273" s="22"/>
      <c r="G273" s="22"/>
      <c r="H273" s="23"/>
      <c r="I273" s="22"/>
    </row>
    <row r="274" spans="1:9" ht="15.75" customHeight="1" x14ac:dyDescent="0.25">
      <c r="A274" s="3"/>
      <c r="B274" s="48"/>
      <c r="C274" s="1"/>
      <c r="D274" s="1"/>
      <c r="E274" s="1"/>
      <c r="F274" s="22"/>
      <c r="G274" s="22"/>
      <c r="H274" s="23"/>
      <c r="I274" s="22"/>
    </row>
    <row r="275" spans="1:9" ht="15.75" customHeight="1" x14ac:dyDescent="0.25">
      <c r="A275" s="3"/>
      <c r="B275" s="48"/>
      <c r="C275" s="1"/>
      <c r="D275" s="1"/>
      <c r="E275" s="1"/>
      <c r="F275" s="22"/>
      <c r="G275" s="22"/>
      <c r="H275" s="23"/>
      <c r="I275" s="22"/>
    </row>
    <row r="276" spans="1:9" ht="15.75" customHeight="1" x14ac:dyDescent="0.25">
      <c r="A276" s="3"/>
      <c r="B276" s="48"/>
      <c r="C276" s="1"/>
      <c r="D276" s="1"/>
      <c r="E276" s="1"/>
      <c r="F276" s="22"/>
      <c r="G276" s="22"/>
      <c r="H276" s="23"/>
      <c r="I276" s="22"/>
    </row>
    <row r="277" spans="1:9" ht="15.75" customHeight="1" x14ac:dyDescent="0.25">
      <c r="A277" s="3"/>
      <c r="B277" s="48"/>
      <c r="C277" s="1"/>
      <c r="D277" s="1"/>
      <c r="E277" s="1"/>
      <c r="F277" s="22"/>
      <c r="G277" s="22"/>
      <c r="H277" s="23"/>
      <c r="I277" s="22"/>
    </row>
    <row r="278" spans="1:9" ht="15.75" customHeight="1" x14ac:dyDescent="0.25">
      <c r="A278" s="3"/>
      <c r="B278" s="48"/>
      <c r="C278" s="1"/>
      <c r="D278" s="1"/>
      <c r="E278" s="1"/>
      <c r="F278" s="22"/>
      <c r="G278" s="22"/>
      <c r="H278" s="23"/>
      <c r="I278" s="22"/>
    </row>
    <row r="279" spans="1:9" ht="15.75" customHeight="1" x14ac:dyDescent="0.25">
      <c r="A279" s="3"/>
      <c r="B279" s="48"/>
      <c r="C279" s="1"/>
      <c r="D279" s="1"/>
      <c r="E279" s="1"/>
      <c r="F279" s="22"/>
      <c r="G279" s="22"/>
      <c r="H279" s="23"/>
      <c r="I279" s="22"/>
    </row>
    <row r="280" spans="1:9" ht="15.75" customHeight="1" x14ac:dyDescent="0.25">
      <c r="A280" s="3"/>
      <c r="B280" s="48"/>
      <c r="C280" s="1"/>
      <c r="D280" s="1"/>
      <c r="E280" s="1"/>
      <c r="F280" s="22"/>
      <c r="G280" s="22"/>
      <c r="H280" s="23"/>
      <c r="I280" s="22"/>
    </row>
    <row r="281" spans="1:9" ht="15.75" customHeight="1" x14ac:dyDescent="0.25">
      <c r="A281" s="3"/>
      <c r="B281" s="48"/>
      <c r="C281" s="1"/>
      <c r="D281" s="1"/>
      <c r="E281" s="1"/>
      <c r="F281" s="22"/>
      <c r="G281" s="22"/>
      <c r="H281" s="23"/>
      <c r="I281" s="22"/>
    </row>
    <row r="282" spans="1:9" ht="15.75" customHeight="1" x14ac:dyDescent="0.25">
      <c r="A282" s="3"/>
      <c r="B282" s="48"/>
      <c r="C282" s="1"/>
      <c r="D282" s="1"/>
      <c r="E282" s="1"/>
      <c r="F282" s="22"/>
      <c r="G282" s="22"/>
      <c r="H282" s="23"/>
      <c r="I282" s="22"/>
    </row>
    <row r="283" spans="1:9" ht="15.75" customHeight="1" x14ac:dyDescent="0.25">
      <c r="A283" s="3"/>
      <c r="B283" s="48"/>
      <c r="C283" s="1"/>
      <c r="D283" s="1"/>
      <c r="E283" s="1"/>
      <c r="F283" s="22"/>
      <c r="G283" s="22"/>
      <c r="H283" s="23"/>
      <c r="I283" s="22"/>
    </row>
    <row r="284" spans="1:9" ht="15.75" customHeight="1" x14ac:dyDescent="0.25">
      <c r="A284" s="3"/>
      <c r="B284" s="48"/>
      <c r="C284" s="1"/>
      <c r="D284" s="1"/>
      <c r="E284" s="1"/>
      <c r="F284" s="22"/>
      <c r="G284" s="22"/>
      <c r="H284" s="23"/>
      <c r="I284" s="22"/>
    </row>
    <row r="285" spans="1:9" ht="15.75" customHeight="1" x14ac:dyDescent="0.25">
      <c r="A285" s="3"/>
      <c r="B285" s="48"/>
      <c r="C285" s="1"/>
      <c r="D285" s="1"/>
      <c r="E285" s="1"/>
      <c r="F285" s="22"/>
      <c r="G285" s="22"/>
      <c r="H285" s="23"/>
      <c r="I285" s="22"/>
    </row>
    <row r="286" spans="1:9" ht="15.75" customHeight="1" x14ac:dyDescent="0.25">
      <c r="A286" s="3"/>
      <c r="B286" s="48"/>
      <c r="C286" s="1"/>
      <c r="D286" s="1"/>
      <c r="E286" s="1"/>
      <c r="F286" s="22"/>
      <c r="G286" s="22"/>
      <c r="H286" s="23"/>
      <c r="I286" s="22"/>
    </row>
    <row r="287" spans="1:9" ht="15.75" customHeight="1" x14ac:dyDescent="0.25">
      <c r="A287" s="3"/>
      <c r="B287" s="48"/>
      <c r="C287" s="1"/>
      <c r="D287" s="1"/>
      <c r="E287" s="1"/>
      <c r="F287" s="22"/>
      <c r="G287" s="22"/>
      <c r="H287" s="23"/>
      <c r="I287" s="22"/>
    </row>
    <row r="288" spans="1:9" ht="15.75" customHeight="1" x14ac:dyDescent="0.25">
      <c r="A288" s="3"/>
      <c r="B288" s="48"/>
      <c r="C288" s="1"/>
      <c r="D288" s="1"/>
      <c r="E288" s="1"/>
      <c r="F288" s="22"/>
      <c r="G288" s="22"/>
      <c r="H288" s="23"/>
      <c r="I288" s="22"/>
    </row>
    <row r="289" spans="1:9" ht="15.75" customHeight="1" x14ac:dyDescent="0.25">
      <c r="A289" s="3"/>
      <c r="B289" s="48"/>
      <c r="C289" s="1"/>
      <c r="D289" s="1"/>
      <c r="E289" s="1"/>
      <c r="F289" s="22"/>
      <c r="G289" s="22"/>
      <c r="H289" s="23"/>
      <c r="I289" s="22"/>
    </row>
    <row r="290" spans="1:9" ht="15.75" customHeight="1" x14ac:dyDescent="0.25">
      <c r="A290" s="3"/>
      <c r="B290" s="48"/>
      <c r="C290" s="1"/>
      <c r="D290" s="1"/>
      <c r="E290" s="1"/>
      <c r="F290" s="22"/>
      <c r="G290" s="22"/>
      <c r="H290" s="23"/>
      <c r="I290" s="22"/>
    </row>
    <row r="291" spans="1:9" ht="15.75" customHeight="1" x14ac:dyDescent="0.25">
      <c r="A291" s="3"/>
      <c r="B291" s="48"/>
      <c r="C291" s="1"/>
      <c r="D291" s="1"/>
      <c r="E291" s="1"/>
      <c r="F291" s="22"/>
      <c r="G291" s="22"/>
      <c r="H291" s="23"/>
      <c r="I291" s="22"/>
    </row>
    <row r="292" spans="1:9" ht="15.75" customHeight="1" x14ac:dyDescent="0.25">
      <c r="A292" s="3"/>
      <c r="B292" s="48"/>
      <c r="C292" s="1"/>
      <c r="D292" s="1"/>
      <c r="E292" s="1"/>
      <c r="F292" s="22"/>
      <c r="G292" s="22"/>
      <c r="H292" s="23"/>
      <c r="I292" s="22"/>
    </row>
    <row r="293" spans="1:9" ht="15.75" customHeight="1" x14ac:dyDescent="0.25">
      <c r="A293" s="3"/>
      <c r="B293" s="48"/>
      <c r="C293" s="1"/>
      <c r="D293" s="1"/>
      <c r="E293" s="1"/>
      <c r="F293" s="22"/>
      <c r="G293" s="22"/>
      <c r="H293" s="23"/>
      <c r="I293" s="22"/>
    </row>
    <row r="294" spans="1:9" ht="15.75" customHeight="1" x14ac:dyDescent="0.25">
      <c r="A294" s="3"/>
      <c r="B294" s="48"/>
      <c r="C294" s="1"/>
      <c r="D294" s="1"/>
      <c r="E294" s="1"/>
      <c r="F294" s="22"/>
      <c r="G294" s="22"/>
      <c r="H294" s="23"/>
      <c r="I294" s="22"/>
    </row>
    <row r="295" spans="1:9" ht="15.75" customHeight="1" x14ac:dyDescent="0.25">
      <c r="A295" s="3"/>
      <c r="B295" s="48"/>
      <c r="C295" s="1"/>
      <c r="D295" s="1"/>
      <c r="E295" s="1"/>
      <c r="F295" s="22"/>
      <c r="G295" s="22"/>
      <c r="H295" s="23"/>
      <c r="I295" s="22"/>
    </row>
    <row r="296" spans="1:9" ht="15.75" customHeight="1" x14ac:dyDescent="0.25">
      <c r="A296" s="3"/>
      <c r="B296" s="48"/>
      <c r="C296" s="1"/>
      <c r="D296" s="1"/>
      <c r="E296" s="1"/>
      <c r="F296" s="22"/>
      <c r="G296" s="22"/>
      <c r="H296" s="23"/>
      <c r="I296" s="22"/>
    </row>
    <row r="297" spans="1:9" ht="15.75" customHeight="1" x14ac:dyDescent="0.25">
      <c r="A297" s="3"/>
      <c r="B297" s="48"/>
      <c r="C297" s="1"/>
      <c r="D297" s="1"/>
      <c r="E297" s="1"/>
      <c r="F297" s="22"/>
      <c r="G297" s="22"/>
      <c r="H297" s="23"/>
      <c r="I297" s="22"/>
    </row>
    <row r="298" spans="1:9" ht="15.75" customHeight="1" x14ac:dyDescent="0.25">
      <c r="A298" s="3"/>
      <c r="B298" s="48"/>
      <c r="C298" s="1"/>
      <c r="D298" s="1"/>
      <c r="E298" s="1"/>
      <c r="F298" s="22"/>
      <c r="G298" s="22"/>
      <c r="H298" s="23"/>
      <c r="I298" s="22"/>
    </row>
    <row r="299" spans="1:9" ht="15.75" customHeight="1" x14ac:dyDescent="0.25">
      <c r="D299" s="1"/>
    </row>
    <row r="300" spans="1:9" ht="15.75" customHeight="1" x14ac:dyDescent="0.25">
      <c r="D300" s="1"/>
    </row>
    <row r="301" spans="1:9" ht="15.75" customHeight="1" x14ac:dyDescent="0.25">
      <c r="D301" s="1"/>
    </row>
    <row r="302" spans="1:9" ht="15.75" customHeight="1" x14ac:dyDescent="0.25">
      <c r="D302" s="1"/>
    </row>
    <row r="303" spans="1:9" ht="15.75" customHeight="1" x14ac:dyDescent="0.25">
      <c r="D303" s="1"/>
    </row>
    <row r="304" spans="1:9" ht="15.75" customHeight="1" x14ac:dyDescent="0.25">
      <c r="D304" s="1"/>
    </row>
    <row r="305" spans="4:4" ht="15.75" customHeight="1" x14ac:dyDescent="0.25">
      <c r="D305" s="1"/>
    </row>
    <row r="306" spans="4:4" ht="15.75" customHeight="1" x14ac:dyDescent="0.25">
      <c r="D306" s="1"/>
    </row>
    <row r="307" spans="4:4" ht="15.75" customHeight="1" x14ac:dyDescent="0.25">
      <c r="D307" s="1"/>
    </row>
    <row r="308" spans="4:4" ht="15.75" customHeight="1" x14ac:dyDescent="0.25">
      <c r="D308" s="1"/>
    </row>
    <row r="309" spans="4:4" ht="15.75" customHeight="1" x14ac:dyDescent="0.25">
      <c r="D309" s="1"/>
    </row>
    <row r="310" spans="4:4" ht="15.75" customHeight="1" x14ac:dyDescent="0.25">
      <c r="D310" s="1"/>
    </row>
    <row r="311" spans="4:4" ht="15.75" customHeight="1" x14ac:dyDescent="0.25">
      <c r="D311" s="1"/>
    </row>
    <row r="312" spans="4:4" ht="15.75" customHeight="1" x14ac:dyDescent="0.25">
      <c r="D312" s="1"/>
    </row>
    <row r="313" spans="4:4" ht="15.75" customHeight="1" x14ac:dyDescent="0.25">
      <c r="D313" s="1"/>
    </row>
    <row r="314" spans="4:4" ht="15.75" customHeight="1" x14ac:dyDescent="0.25">
      <c r="D314" s="1"/>
    </row>
    <row r="315" spans="4:4" ht="15.75" customHeight="1" x14ac:dyDescent="0.25">
      <c r="D315" s="1"/>
    </row>
    <row r="316" spans="4:4" ht="15.75" customHeight="1" x14ac:dyDescent="0.25">
      <c r="D316" s="1"/>
    </row>
    <row r="317" spans="4:4" ht="15.75" customHeight="1" x14ac:dyDescent="0.25">
      <c r="D317" s="1"/>
    </row>
    <row r="318" spans="4:4" ht="15.75" customHeight="1" x14ac:dyDescent="0.25">
      <c r="D318" s="1"/>
    </row>
    <row r="319" spans="4:4" ht="15.75" customHeight="1" x14ac:dyDescent="0.25">
      <c r="D319" s="1"/>
    </row>
    <row r="320" spans="4:4" ht="15.75" customHeight="1" x14ac:dyDescent="0.25">
      <c r="D320" s="1"/>
    </row>
    <row r="321" spans="4:4" ht="15.75" customHeight="1" x14ac:dyDescent="0.25">
      <c r="D321" s="1"/>
    </row>
    <row r="322" spans="4:4" ht="15.75" customHeight="1" x14ac:dyDescent="0.25">
      <c r="D322" s="1"/>
    </row>
    <row r="323" spans="4:4" ht="15.75" customHeight="1" x14ac:dyDescent="0.25">
      <c r="D323" s="1"/>
    </row>
    <row r="324" spans="4:4" ht="15.75" customHeight="1" x14ac:dyDescent="0.25">
      <c r="D324" s="1"/>
    </row>
    <row r="325" spans="4:4" ht="15.75" customHeight="1" x14ac:dyDescent="0.25">
      <c r="D325" s="1"/>
    </row>
    <row r="326" spans="4:4" ht="15.75" customHeight="1" x14ac:dyDescent="0.25">
      <c r="D326" s="1"/>
    </row>
    <row r="327" spans="4:4" ht="15.75" customHeight="1" x14ac:dyDescent="0.25">
      <c r="D327" s="1"/>
    </row>
    <row r="328" spans="4:4" ht="15.75" customHeight="1" x14ac:dyDescent="0.25">
      <c r="D328" s="1"/>
    </row>
    <row r="329" spans="4:4" ht="15.75" customHeight="1" x14ac:dyDescent="0.25">
      <c r="D329" s="1"/>
    </row>
    <row r="330" spans="4:4" ht="15.75" customHeight="1" x14ac:dyDescent="0.25">
      <c r="D330" s="1"/>
    </row>
    <row r="331" spans="4:4" ht="15.75" customHeight="1" x14ac:dyDescent="0.25">
      <c r="D331" s="1"/>
    </row>
    <row r="332" spans="4:4" ht="15.75" customHeight="1" x14ac:dyDescent="0.25">
      <c r="D332" s="1"/>
    </row>
    <row r="333" spans="4:4" ht="15.75" customHeight="1" x14ac:dyDescent="0.25">
      <c r="D333" s="1"/>
    </row>
    <row r="334" spans="4:4" ht="15.75" customHeight="1" x14ac:dyDescent="0.25">
      <c r="D334" s="1"/>
    </row>
    <row r="335" spans="4:4" ht="15.75" customHeight="1" x14ac:dyDescent="0.25">
      <c r="D335" s="1"/>
    </row>
    <row r="336" spans="4:4" ht="15.75" customHeight="1" x14ac:dyDescent="0.25">
      <c r="D336" s="1"/>
    </row>
    <row r="337" spans="4:4" ht="15.75" customHeight="1" x14ac:dyDescent="0.25">
      <c r="D337" s="1"/>
    </row>
    <row r="338" spans="4:4" ht="15.75" customHeight="1" x14ac:dyDescent="0.25">
      <c r="D338" s="1"/>
    </row>
    <row r="339" spans="4:4" ht="15.75" customHeight="1" x14ac:dyDescent="0.25">
      <c r="D339" s="1"/>
    </row>
    <row r="340" spans="4:4" ht="15.75" customHeight="1" x14ac:dyDescent="0.25">
      <c r="D340" s="1"/>
    </row>
    <row r="341" spans="4:4" ht="15.75" customHeight="1" x14ac:dyDescent="0.25">
      <c r="D341" s="1"/>
    </row>
    <row r="342" spans="4:4" ht="15.75" customHeight="1" x14ac:dyDescent="0.25">
      <c r="D342" s="1"/>
    </row>
    <row r="343" spans="4:4" ht="15.75" customHeight="1" x14ac:dyDescent="0.25">
      <c r="D343" s="1"/>
    </row>
    <row r="344" spans="4:4" ht="15.75" customHeight="1" x14ac:dyDescent="0.25">
      <c r="D344" s="1"/>
    </row>
    <row r="345" spans="4:4" ht="15.75" customHeight="1" x14ac:dyDescent="0.25">
      <c r="D345" s="1"/>
    </row>
    <row r="346" spans="4:4" ht="15.75" customHeight="1" x14ac:dyDescent="0.25">
      <c r="D346" s="1"/>
    </row>
    <row r="347" spans="4:4" ht="15.75" customHeight="1" x14ac:dyDescent="0.25">
      <c r="D347" s="1"/>
    </row>
    <row r="348" spans="4:4" ht="15.75" customHeight="1" x14ac:dyDescent="0.25">
      <c r="D348" s="1"/>
    </row>
    <row r="349" spans="4:4" ht="15.75" customHeight="1" x14ac:dyDescent="0.25">
      <c r="D349" s="1"/>
    </row>
    <row r="350" spans="4:4" ht="15.75" customHeight="1" x14ac:dyDescent="0.25">
      <c r="D350" s="1"/>
    </row>
    <row r="351" spans="4:4" ht="15.75" customHeight="1" x14ac:dyDescent="0.25">
      <c r="D351" s="1"/>
    </row>
    <row r="352" spans="4:4" ht="15.75" customHeight="1" x14ac:dyDescent="0.25">
      <c r="D352" s="1"/>
    </row>
    <row r="353" spans="4:4" ht="15.75" customHeight="1" x14ac:dyDescent="0.25">
      <c r="D353" s="1"/>
    </row>
    <row r="354" spans="4:4" ht="15.75" customHeight="1" x14ac:dyDescent="0.25">
      <c r="D354" s="1"/>
    </row>
    <row r="355" spans="4:4" ht="15.75" customHeight="1" x14ac:dyDescent="0.25">
      <c r="D355" s="1"/>
    </row>
    <row r="356" spans="4:4" ht="15.75" customHeight="1" x14ac:dyDescent="0.25">
      <c r="D356" s="1"/>
    </row>
    <row r="357" spans="4:4" ht="15.75" customHeight="1" x14ac:dyDescent="0.25">
      <c r="D357" s="1"/>
    </row>
    <row r="358" spans="4:4" ht="15.75" customHeight="1" x14ac:dyDescent="0.25">
      <c r="D358" s="1"/>
    </row>
    <row r="359" spans="4:4" ht="15.75" customHeight="1" x14ac:dyDescent="0.25">
      <c r="D359" s="1"/>
    </row>
    <row r="360" spans="4:4" ht="15.75" customHeight="1" x14ac:dyDescent="0.25">
      <c r="D360" s="1"/>
    </row>
    <row r="361" spans="4:4" ht="15.75" customHeight="1" x14ac:dyDescent="0.25">
      <c r="D361" s="1"/>
    </row>
    <row r="362" spans="4:4" ht="15.75" customHeight="1" x14ac:dyDescent="0.25">
      <c r="D362" s="1"/>
    </row>
    <row r="363" spans="4:4" ht="15.75" customHeight="1" x14ac:dyDescent="0.25">
      <c r="D363" s="1"/>
    </row>
    <row r="364" spans="4:4" ht="15.75" customHeight="1" x14ac:dyDescent="0.25">
      <c r="D364" s="1"/>
    </row>
    <row r="365" spans="4:4" ht="15.75" customHeight="1" x14ac:dyDescent="0.25">
      <c r="D365" s="1"/>
    </row>
    <row r="366" spans="4:4" ht="15.75" customHeight="1" x14ac:dyDescent="0.25">
      <c r="D366" s="1"/>
    </row>
    <row r="367" spans="4:4" ht="15.75" customHeight="1" x14ac:dyDescent="0.25">
      <c r="D367" s="1"/>
    </row>
    <row r="368" spans="4:4" ht="15.75" customHeight="1" x14ac:dyDescent="0.25">
      <c r="D368" s="1"/>
    </row>
    <row r="369" spans="4:4" ht="15.75" customHeight="1" x14ac:dyDescent="0.25">
      <c r="D369" s="1"/>
    </row>
    <row r="370" spans="4:4" ht="15.75" customHeight="1" x14ac:dyDescent="0.25">
      <c r="D370" s="1"/>
    </row>
    <row r="371" spans="4:4" ht="15.75" customHeight="1" x14ac:dyDescent="0.25">
      <c r="D371" s="1"/>
    </row>
    <row r="372" spans="4:4" ht="15.75" customHeight="1" x14ac:dyDescent="0.25">
      <c r="D372" s="1"/>
    </row>
    <row r="373" spans="4:4" ht="15.75" customHeight="1" x14ac:dyDescent="0.25">
      <c r="D373" s="1"/>
    </row>
    <row r="374" spans="4:4" ht="15.75" customHeight="1" x14ac:dyDescent="0.25">
      <c r="D374" s="1"/>
    </row>
    <row r="375" spans="4:4" ht="15.75" customHeight="1" x14ac:dyDescent="0.25">
      <c r="D375" s="1"/>
    </row>
    <row r="376" spans="4:4" ht="15.75" customHeight="1" x14ac:dyDescent="0.25">
      <c r="D376" s="1"/>
    </row>
    <row r="377" spans="4:4" ht="15.75" customHeight="1" x14ac:dyDescent="0.25">
      <c r="D377" s="1"/>
    </row>
    <row r="378" spans="4:4" ht="15.75" customHeight="1" x14ac:dyDescent="0.25">
      <c r="D378" s="1"/>
    </row>
    <row r="379" spans="4:4" ht="15.75" customHeight="1" x14ac:dyDescent="0.25">
      <c r="D379" s="1"/>
    </row>
    <row r="380" spans="4:4" ht="15.75" customHeight="1" x14ac:dyDescent="0.25">
      <c r="D380" s="1"/>
    </row>
    <row r="381" spans="4:4" ht="15.75" customHeight="1" x14ac:dyDescent="0.25">
      <c r="D381" s="1"/>
    </row>
    <row r="382" spans="4:4" ht="15.75" customHeight="1" x14ac:dyDescent="0.25">
      <c r="D382" s="1"/>
    </row>
    <row r="383" spans="4:4" ht="15.75" customHeight="1" x14ac:dyDescent="0.25">
      <c r="D383" s="1"/>
    </row>
    <row r="384" spans="4:4" ht="15.75" customHeight="1" x14ac:dyDescent="0.25">
      <c r="D384" s="1"/>
    </row>
    <row r="385" spans="4:4" ht="15.75" customHeight="1" x14ac:dyDescent="0.25">
      <c r="D385" s="1"/>
    </row>
    <row r="386" spans="4:4" ht="15.75" customHeight="1" x14ac:dyDescent="0.25">
      <c r="D386" s="1"/>
    </row>
    <row r="387" spans="4:4" ht="15.75" customHeight="1" x14ac:dyDescent="0.25">
      <c r="D387" s="1"/>
    </row>
    <row r="388" spans="4:4" ht="15.75" customHeight="1" x14ac:dyDescent="0.25">
      <c r="D388" s="1"/>
    </row>
    <row r="389" spans="4:4" ht="15.75" customHeight="1" x14ac:dyDescent="0.25">
      <c r="D389" s="1"/>
    </row>
    <row r="390" spans="4:4" ht="15.75" customHeight="1" x14ac:dyDescent="0.25">
      <c r="D390" s="1"/>
    </row>
    <row r="391" spans="4:4" ht="15.75" customHeight="1" x14ac:dyDescent="0.25">
      <c r="D391" s="1"/>
    </row>
    <row r="392" spans="4:4" ht="15.75" customHeight="1" x14ac:dyDescent="0.25">
      <c r="D392" s="1"/>
    </row>
    <row r="393" spans="4:4" ht="15.75" customHeight="1" x14ac:dyDescent="0.25">
      <c r="D393" s="1"/>
    </row>
    <row r="394" spans="4:4" ht="15.75" customHeight="1" x14ac:dyDescent="0.25">
      <c r="D394" s="1"/>
    </row>
    <row r="395" spans="4:4" ht="15.75" customHeight="1" x14ac:dyDescent="0.25">
      <c r="D395" s="1"/>
    </row>
    <row r="396" spans="4:4" ht="15.75" customHeight="1" x14ac:dyDescent="0.25">
      <c r="D396" s="1"/>
    </row>
    <row r="397" spans="4:4" ht="15.75" customHeight="1" x14ac:dyDescent="0.25">
      <c r="D397" s="1"/>
    </row>
    <row r="398" spans="4:4" ht="15.75" customHeight="1" x14ac:dyDescent="0.25">
      <c r="D398" s="1"/>
    </row>
    <row r="399" spans="4:4" ht="15.75" customHeight="1" x14ac:dyDescent="0.25">
      <c r="D399" s="1"/>
    </row>
    <row r="400" spans="4:4" ht="15.75" customHeight="1" x14ac:dyDescent="0.25">
      <c r="D400" s="1"/>
    </row>
    <row r="401" spans="4:4" ht="15.75" customHeight="1" x14ac:dyDescent="0.25">
      <c r="D401" s="1"/>
    </row>
    <row r="402" spans="4:4" ht="15.75" customHeight="1" x14ac:dyDescent="0.25">
      <c r="D402" s="1"/>
    </row>
    <row r="403" spans="4:4" ht="15.75" customHeight="1" x14ac:dyDescent="0.25">
      <c r="D403" s="1"/>
    </row>
    <row r="404" spans="4:4" ht="15.75" customHeight="1" x14ac:dyDescent="0.25">
      <c r="D404" s="1"/>
    </row>
    <row r="405" spans="4:4" ht="15.75" customHeight="1" x14ac:dyDescent="0.25">
      <c r="D405" s="1"/>
    </row>
    <row r="406" spans="4:4" ht="15.75" customHeight="1" x14ac:dyDescent="0.25">
      <c r="D406" s="1"/>
    </row>
    <row r="407" spans="4:4" ht="15.75" customHeight="1" x14ac:dyDescent="0.25">
      <c r="D407" s="1"/>
    </row>
    <row r="408" spans="4:4" ht="15.75" customHeight="1" x14ac:dyDescent="0.25">
      <c r="D408" s="1"/>
    </row>
    <row r="409" spans="4:4" ht="15.75" customHeight="1" x14ac:dyDescent="0.25">
      <c r="D409" s="1"/>
    </row>
    <row r="410" spans="4:4" ht="15.75" customHeight="1" x14ac:dyDescent="0.25">
      <c r="D410" s="1"/>
    </row>
    <row r="411" spans="4:4" ht="15.75" customHeight="1" x14ac:dyDescent="0.25">
      <c r="D411" s="1"/>
    </row>
    <row r="412" spans="4:4" ht="15.75" customHeight="1" x14ac:dyDescent="0.25">
      <c r="D412" s="1"/>
    </row>
    <row r="413" spans="4:4" ht="15.75" customHeight="1" x14ac:dyDescent="0.25">
      <c r="D413" s="1"/>
    </row>
    <row r="414" spans="4:4" ht="15.75" customHeight="1" x14ac:dyDescent="0.25">
      <c r="D414" s="1"/>
    </row>
    <row r="415" spans="4:4" ht="15.75" customHeight="1" x14ac:dyDescent="0.25">
      <c r="D415" s="1"/>
    </row>
    <row r="416" spans="4:4" ht="15.75" customHeight="1" x14ac:dyDescent="0.25">
      <c r="D416" s="1"/>
    </row>
    <row r="417" spans="4:4" ht="15.75" customHeight="1" x14ac:dyDescent="0.25">
      <c r="D417" s="1"/>
    </row>
    <row r="418" spans="4:4" ht="15.75" customHeight="1" x14ac:dyDescent="0.25">
      <c r="D418" s="1"/>
    </row>
    <row r="419" spans="4:4" ht="15.75" customHeight="1" x14ac:dyDescent="0.25">
      <c r="D419" s="1"/>
    </row>
    <row r="420" spans="4:4" ht="15.75" customHeight="1" x14ac:dyDescent="0.25">
      <c r="D420" s="1"/>
    </row>
    <row r="421" spans="4:4" ht="15.75" customHeight="1" x14ac:dyDescent="0.25">
      <c r="D421" s="1"/>
    </row>
    <row r="422" spans="4:4" ht="15.75" customHeight="1" x14ac:dyDescent="0.25">
      <c r="D422" s="1"/>
    </row>
    <row r="423" spans="4:4" ht="15.75" customHeight="1" x14ac:dyDescent="0.25">
      <c r="D423" s="1"/>
    </row>
    <row r="424" spans="4:4" ht="15.75" customHeight="1" x14ac:dyDescent="0.25">
      <c r="D424" s="1"/>
    </row>
    <row r="425" spans="4:4" ht="15.75" customHeight="1" x14ac:dyDescent="0.25">
      <c r="D425" s="1"/>
    </row>
    <row r="426" spans="4:4" ht="15.75" customHeight="1" x14ac:dyDescent="0.25">
      <c r="D426" s="1"/>
    </row>
    <row r="427" spans="4:4" ht="15.75" customHeight="1" x14ac:dyDescent="0.25">
      <c r="D427" s="1"/>
    </row>
    <row r="428" spans="4:4" ht="15.75" customHeight="1" x14ac:dyDescent="0.25">
      <c r="D428" s="1"/>
    </row>
    <row r="429" spans="4:4" ht="15.75" customHeight="1" x14ac:dyDescent="0.25">
      <c r="D429" s="1"/>
    </row>
    <row r="430" spans="4:4" ht="15.75" customHeight="1" x14ac:dyDescent="0.25">
      <c r="D430" s="1"/>
    </row>
    <row r="431" spans="4:4" ht="15.75" customHeight="1" x14ac:dyDescent="0.25">
      <c r="D431" s="1"/>
    </row>
    <row r="432" spans="4:4" ht="15.75" customHeight="1" x14ac:dyDescent="0.25">
      <c r="D432" s="1"/>
    </row>
    <row r="433" spans="4:4" ht="15.75" customHeight="1" x14ac:dyDescent="0.25">
      <c r="D433" s="1"/>
    </row>
    <row r="434" spans="4:4" ht="15.75" customHeight="1" x14ac:dyDescent="0.25">
      <c r="D434" s="1"/>
    </row>
    <row r="435" spans="4:4" ht="15.75" customHeight="1" x14ac:dyDescent="0.25">
      <c r="D435" s="1"/>
    </row>
    <row r="436" spans="4:4" ht="15.75" customHeight="1" x14ac:dyDescent="0.25">
      <c r="D436" s="1"/>
    </row>
    <row r="437" spans="4:4" ht="15.75" customHeight="1" x14ac:dyDescent="0.25">
      <c r="D437" s="1"/>
    </row>
    <row r="438" spans="4:4" ht="15.75" customHeight="1" x14ac:dyDescent="0.25">
      <c r="D438" s="1"/>
    </row>
    <row r="439" spans="4:4" ht="15.75" customHeight="1" x14ac:dyDescent="0.25">
      <c r="D439" s="1"/>
    </row>
    <row r="440" spans="4:4" ht="15.75" customHeight="1" x14ac:dyDescent="0.25">
      <c r="D440" s="1"/>
    </row>
    <row r="441" spans="4:4" ht="15.75" customHeight="1" x14ac:dyDescent="0.25">
      <c r="D441" s="1"/>
    </row>
    <row r="442" spans="4:4" ht="15.75" customHeight="1" x14ac:dyDescent="0.25">
      <c r="D442" s="1"/>
    </row>
    <row r="443" spans="4:4" ht="15.75" customHeight="1" x14ac:dyDescent="0.25">
      <c r="D443" s="1"/>
    </row>
    <row r="444" spans="4:4" ht="15.75" customHeight="1" x14ac:dyDescent="0.25">
      <c r="D444" s="1"/>
    </row>
    <row r="445" spans="4:4" ht="15.75" customHeight="1" x14ac:dyDescent="0.25">
      <c r="D445" s="1"/>
    </row>
    <row r="446" spans="4:4" ht="15.75" customHeight="1" x14ac:dyDescent="0.25">
      <c r="D446" s="1"/>
    </row>
    <row r="447" spans="4:4" ht="15.75" customHeight="1" x14ac:dyDescent="0.25">
      <c r="D447" s="1"/>
    </row>
    <row r="448" spans="4:4" ht="15.75" customHeight="1" x14ac:dyDescent="0.25">
      <c r="D448" s="1"/>
    </row>
    <row r="449" spans="4:4" ht="15.75" customHeight="1" x14ac:dyDescent="0.25">
      <c r="D449" s="1"/>
    </row>
    <row r="450" spans="4:4" ht="15.75" customHeight="1" x14ac:dyDescent="0.25">
      <c r="D450" s="1"/>
    </row>
    <row r="451" spans="4:4" ht="15.75" customHeight="1" x14ac:dyDescent="0.25">
      <c r="D451" s="1"/>
    </row>
    <row r="452" spans="4:4" ht="15.75" customHeight="1" x14ac:dyDescent="0.25">
      <c r="D452" s="1"/>
    </row>
    <row r="453" spans="4:4" ht="15.75" customHeight="1" x14ac:dyDescent="0.25">
      <c r="D453" s="1"/>
    </row>
    <row r="454" spans="4:4" ht="15.75" customHeight="1" x14ac:dyDescent="0.25">
      <c r="D454" s="1"/>
    </row>
    <row r="455" spans="4:4" ht="15.75" customHeight="1" x14ac:dyDescent="0.25">
      <c r="D455" s="1"/>
    </row>
    <row r="456" spans="4:4" ht="15.75" customHeight="1" x14ac:dyDescent="0.25">
      <c r="D456" s="1"/>
    </row>
    <row r="457" spans="4:4" ht="15.75" customHeight="1" x14ac:dyDescent="0.25">
      <c r="D457" s="1"/>
    </row>
    <row r="458" spans="4:4" ht="15.75" customHeight="1" x14ac:dyDescent="0.25">
      <c r="D458" s="1"/>
    </row>
    <row r="459" spans="4:4" ht="15.75" customHeight="1" x14ac:dyDescent="0.25">
      <c r="D459" s="1"/>
    </row>
    <row r="460" spans="4:4" ht="15.75" customHeight="1" x14ac:dyDescent="0.25">
      <c r="D460" s="1"/>
    </row>
    <row r="461" spans="4:4" ht="15.75" customHeight="1" x14ac:dyDescent="0.25">
      <c r="D461" s="1"/>
    </row>
    <row r="462" spans="4:4" ht="15.75" customHeight="1" x14ac:dyDescent="0.25">
      <c r="D462" s="1"/>
    </row>
    <row r="463" spans="4:4" ht="15.75" customHeight="1" x14ac:dyDescent="0.25">
      <c r="D463" s="1"/>
    </row>
    <row r="464" spans="4:4" ht="15.75" customHeight="1" x14ac:dyDescent="0.25">
      <c r="D464" s="1"/>
    </row>
    <row r="465" spans="4:4" ht="15.75" customHeight="1" x14ac:dyDescent="0.25">
      <c r="D465" s="1"/>
    </row>
    <row r="466" spans="4:4" ht="15.75" customHeight="1" x14ac:dyDescent="0.25">
      <c r="D466" s="1"/>
    </row>
    <row r="467" spans="4:4" ht="15.75" customHeight="1" x14ac:dyDescent="0.25">
      <c r="D467" s="1"/>
    </row>
    <row r="468" spans="4:4" ht="15.75" customHeight="1" x14ac:dyDescent="0.25">
      <c r="D468" s="1"/>
    </row>
    <row r="469" spans="4:4" ht="15.75" customHeight="1" x14ac:dyDescent="0.25">
      <c r="D469" s="1"/>
    </row>
    <row r="470" spans="4:4" ht="15.75" customHeight="1" x14ac:dyDescent="0.25">
      <c r="D470" s="1"/>
    </row>
    <row r="471" spans="4:4" ht="15.75" customHeight="1" x14ac:dyDescent="0.25">
      <c r="D471" s="1"/>
    </row>
    <row r="472" spans="4:4" ht="15.75" customHeight="1" x14ac:dyDescent="0.25">
      <c r="D472" s="1"/>
    </row>
    <row r="473" spans="4:4" ht="15.75" customHeight="1" x14ac:dyDescent="0.25">
      <c r="D473" s="1"/>
    </row>
    <row r="474" spans="4:4" ht="15.75" customHeight="1" x14ac:dyDescent="0.25">
      <c r="D474" s="1"/>
    </row>
    <row r="475" spans="4:4" ht="15.75" customHeight="1" x14ac:dyDescent="0.25">
      <c r="D475" s="1"/>
    </row>
    <row r="476" spans="4:4" ht="15.75" customHeight="1" x14ac:dyDescent="0.25">
      <c r="D476" s="1"/>
    </row>
    <row r="477" spans="4:4" ht="15.75" customHeight="1" x14ac:dyDescent="0.25">
      <c r="D477" s="1"/>
    </row>
    <row r="478" spans="4:4" ht="15.75" customHeight="1" x14ac:dyDescent="0.25">
      <c r="D478" s="1"/>
    </row>
    <row r="479" spans="4:4" ht="15.75" customHeight="1" x14ac:dyDescent="0.25">
      <c r="D479" s="1"/>
    </row>
    <row r="480" spans="4:4" ht="15.75" customHeight="1" x14ac:dyDescent="0.25">
      <c r="D480" s="1"/>
    </row>
    <row r="481" spans="4:4" ht="15.75" customHeight="1" x14ac:dyDescent="0.25">
      <c r="D481" s="1"/>
    </row>
    <row r="482" spans="4:4" ht="15.75" customHeight="1" x14ac:dyDescent="0.25">
      <c r="D482" s="1"/>
    </row>
    <row r="483" spans="4:4" ht="15.75" customHeight="1" x14ac:dyDescent="0.25">
      <c r="D483" s="1"/>
    </row>
    <row r="484" spans="4:4" ht="15.75" customHeight="1" x14ac:dyDescent="0.25">
      <c r="D484" s="1"/>
    </row>
    <row r="485" spans="4:4" ht="15.75" customHeight="1" x14ac:dyDescent="0.25">
      <c r="D485" s="1"/>
    </row>
    <row r="486" spans="4:4" ht="15.75" customHeight="1" x14ac:dyDescent="0.25">
      <c r="D486" s="1"/>
    </row>
    <row r="487" spans="4:4" ht="15.75" customHeight="1" x14ac:dyDescent="0.25">
      <c r="D487" s="1"/>
    </row>
    <row r="488" spans="4:4" ht="15.75" customHeight="1" x14ac:dyDescent="0.25">
      <c r="D488" s="1"/>
    </row>
    <row r="489" spans="4:4" ht="15.75" customHeight="1" x14ac:dyDescent="0.25">
      <c r="D489" s="1"/>
    </row>
    <row r="490" spans="4:4" ht="15.75" customHeight="1" x14ac:dyDescent="0.25">
      <c r="D490" s="1"/>
    </row>
    <row r="491" spans="4:4" ht="15.75" customHeight="1" x14ac:dyDescent="0.25">
      <c r="D491" s="1"/>
    </row>
    <row r="492" spans="4:4" ht="15.75" customHeight="1" x14ac:dyDescent="0.25">
      <c r="D492" s="1"/>
    </row>
    <row r="493" spans="4:4" ht="15.75" customHeight="1" x14ac:dyDescent="0.25">
      <c r="D493" s="1"/>
    </row>
    <row r="494" spans="4:4" ht="15.75" customHeight="1" x14ac:dyDescent="0.25">
      <c r="D494" s="1"/>
    </row>
    <row r="495" spans="4:4" ht="15.75" customHeight="1" x14ac:dyDescent="0.25">
      <c r="D495" s="1"/>
    </row>
    <row r="496" spans="4:4" ht="15.75" customHeight="1" x14ac:dyDescent="0.25">
      <c r="D496" s="1"/>
    </row>
    <row r="497" spans="4:4" ht="15.75" customHeight="1" x14ac:dyDescent="0.25">
      <c r="D497" s="1"/>
    </row>
    <row r="498" spans="4:4" ht="15.75" customHeight="1" x14ac:dyDescent="0.25">
      <c r="D498" s="1"/>
    </row>
    <row r="499" spans="4:4" ht="15.75" customHeight="1" x14ac:dyDescent="0.25">
      <c r="D499" s="1"/>
    </row>
    <row r="500" spans="4:4" ht="15.75" customHeight="1" x14ac:dyDescent="0.25">
      <c r="D500" s="1"/>
    </row>
    <row r="501" spans="4:4" ht="15.75" customHeight="1" x14ac:dyDescent="0.25">
      <c r="D501" s="1"/>
    </row>
    <row r="502" spans="4:4" ht="15.75" customHeight="1" x14ac:dyDescent="0.25">
      <c r="D502" s="1"/>
    </row>
    <row r="503" spans="4:4" ht="15.75" customHeight="1" x14ac:dyDescent="0.25">
      <c r="D503" s="1"/>
    </row>
    <row r="504" spans="4:4" ht="15.75" customHeight="1" x14ac:dyDescent="0.25">
      <c r="D504" s="1"/>
    </row>
    <row r="505" spans="4:4" ht="15.75" customHeight="1" x14ac:dyDescent="0.25">
      <c r="D505" s="1"/>
    </row>
    <row r="506" spans="4:4" ht="15.75" customHeight="1" x14ac:dyDescent="0.25">
      <c r="D506" s="1"/>
    </row>
    <row r="507" spans="4:4" ht="15.75" customHeight="1" x14ac:dyDescent="0.25">
      <c r="D507" s="1"/>
    </row>
    <row r="508" spans="4:4" ht="15.75" customHeight="1" x14ac:dyDescent="0.25">
      <c r="D508" s="1"/>
    </row>
    <row r="509" spans="4:4" ht="15.75" customHeight="1" x14ac:dyDescent="0.25">
      <c r="D509" s="1"/>
    </row>
    <row r="510" spans="4:4" ht="15.75" customHeight="1" x14ac:dyDescent="0.25">
      <c r="D510" s="1"/>
    </row>
    <row r="511" spans="4:4" ht="15.75" customHeight="1" x14ac:dyDescent="0.25">
      <c r="D511" s="1"/>
    </row>
    <row r="512" spans="4:4" ht="15.75" customHeight="1" x14ac:dyDescent="0.25">
      <c r="D512" s="1"/>
    </row>
    <row r="513" spans="4:4" ht="15.75" customHeight="1" x14ac:dyDescent="0.25">
      <c r="D513" s="1"/>
    </row>
    <row r="514" spans="4:4" ht="15.75" customHeight="1" x14ac:dyDescent="0.25">
      <c r="D514" s="1"/>
    </row>
    <row r="515" spans="4:4" ht="15.75" customHeight="1" x14ac:dyDescent="0.25">
      <c r="D515" s="1"/>
    </row>
    <row r="516" spans="4:4" ht="15.75" customHeight="1" x14ac:dyDescent="0.25">
      <c r="D516" s="1"/>
    </row>
    <row r="517" spans="4:4" ht="15.75" customHeight="1" x14ac:dyDescent="0.25">
      <c r="D517" s="1"/>
    </row>
    <row r="518" spans="4:4" ht="15.75" customHeight="1" x14ac:dyDescent="0.25">
      <c r="D518" s="1"/>
    </row>
    <row r="519" spans="4:4" ht="15.75" customHeight="1" x14ac:dyDescent="0.25">
      <c r="D519" s="1"/>
    </row>
    <row r="520" spans="4:4" ht="15.75" customHeight="1" x14ac:dyDescent="0.25">
      <c r="D520" s="1"/>
    </row>
    <row r="521" spans="4:4" ht="15.75" customHeight="1" x14ac:dyDescent="0.25">
      <c r="D521" s="1"/>
    </row>
    <row r="522" spans="4:4" ht="15.75" customHeight="1" x14ac:dyDescent="0.25">
      <c r="D522" s="1"/>
    </row>
    <row r="523" spans="4:4" ht="15.75" customHeight="1" x14ac:dyDescent="0.25">
      <c r="D523" s="1"/>
    </row>
    <row r="524" spans="4:4" ht="15.75" customHeight="1" x14ac:dyDescent="0.25">
      <c r="D524" s="1"/>
    </row>
    <row r="525" spans="4:4" ht="15.75" customHeight="1" x14ac:dyDescent="0.25">
      <c r="D525" s="1"/>
    </row>
    <row r="526" spans="4:4" ht="15.75" customHeight="1" x14ac:dyDescent="0.25">
      <c r="D526" s="1"/>
    </row>
    <row r="527" spans="4:4" ht="15.75" customHeight="1" x14ac:dyDescent="0.25">
      <c r="D527" s="1"/>
    </row>
    <row r="528" spans="4:4" ht="15.75" customHeight="1" x14ac:dyDescent="0.25">
      <c r="D528" s="1"/>
    </row>
    <row r="529" spans="4:4" ht="15.75" customHeight="1" x14ac:dyDescent="0.25">
      <c r="D529" s="1"/>
    </row>
    <row r="530" spans="4:4" ht="15.75" customHeight="1" x14ac:dyDescent="0.25">
      <c r="D530" s="1"/>
    </row>
    <row r="531" spans="4:4" ht="15.75" customHeight="1" x14ac:dyDescent="0.25">
      <c r="D531" s="1"/>
    </row>
    <row r="532" spans="4:4" ht="15.75" customHeight="1" x14ac:dyDescent="0.25">
      <c r="D532" s="1"/>
    </row>
    <row r="533" spans="4:4" ht="15.75" customHeight="1" x14ac:dyDescent="0.25">
      <c r="D533" s="1"/>
    </row>
    <row r="534" spans="4:4" ht="15.75" customHeight="1" x14ac:dyDescent="0.25">
      <c r="D534" s="1"/>
    </row>
    <row r="535" spans="4:4" ht="15.75" customHeight="1" x14ac:dyDescent="0.25">
      <c r="D535" s="1"/>
    </row>
    <row r="536" spans="4:4" ht="15.75" customHeight="1" x14ac:dyDescent="0.25">
      <c r="D536" s="1"/>
    </row>
    <row r="537" spans="4:4" ht="15.75" customHeight="1" x14ac:dyDescent="0.25">
      <c r="D537" s="1"/>
    </row>
    <row r="538" spans="4:4" ht="15.75" customHeight="1" x14ac:dyDescent="0.25">
      <c r="D538" s="1"/>
    </row>
    <row r="539" spans="4:4" ht="15.75" customHeight="1" x14ac:dyDescent="0.25">
      <c r="D539" s="1"/>
    </row>
    <row r="540" spans="4:4" ht="15.75" customHeight="1" x14ac:dyDescent="0.25">
      <c r="D540" s="1"/>
    </row>
    <row r="541" spans="4:4" ht="15.75" customHeight="1" x14ac:dyDescent="0.25">
      <c r="D541" s="1"/>
    </row>
    <row r="542" spans="4:4" ht="15.75" customHeight="1" x14ac:dyDescent="0.25">
      <c r="D542" s="1"/>
    </row>
    <row r="543" spans="4:4" ht="15.75" customHeight="1" x14ac:dyDescent="0.25">
      <c r="D543" s="1"/>
    </row>
    <row r="544" spans="4:4" ht="15.75" customHeight="1" x14ac:dyDescent="0.25">
      <c r="D544" s="1"/>
    </row>
    <row r="545" spans="4:4" ht="15.75" customHeight="1" x14ac:dyDescent="0.25">
      <c r="D545" s="1"/>
    </row>
    <row r="546" spans="4:4" ht="15.75" customHeight="1" x14ac:dyDescent="0.25">
      <c r="D546" s="1"/>
    </row>
    <row r="547" spans="4:4" ht="15.75" customHeight="1" x14ac:dyDescent="0.25">
      <c r="D547" s="1"/>
    </row>
    <row r="548" spans="4:4" ht="15.75" customHeight="1" x14ac:dyDescent="0.25">
      <c r="D548" s="1"/>
    </row>
    <row r="549" spans="4:4" ht="15.75" customHeight="1" x14ac:dyDescent="0.25">
      <c r="D549" s="1"/>
    </row>
    <row r="550" spans="4:4" ht="15.75" customHeight="1" x14ac:dyDescent="0.25">
      <c r="D550" s="1"/>
    </row>
    <row r="551" spans="4:4" ht="15.75" customHeight="1" x14ac:dyDescent="0.25">
      <c r="D551" s="1"/>
    </row>
    <row r="552" spans="4:4" ht="15.75" customHeight="1" x14ac:dyDescent="0.25">
      <c r="D552" s="1"/>
    </row>
    <row r="553" spans="4:4" ht="15.75" customHeight="1" x14ac:dyDescent="0.25">
      <c r="D553" s="1"/>
    </row>
    <row r="554" spans="4:4" ht="15.75" customHeight="1" x14ac:dyDescent="0.25">
      <c r="D554" s="1"/>
    </row>
    <row r="555" spans="4:4" ht="15.75" customHeight="1" x14ac:dyDescent="0.25">
      <c r="D555" s="1"/>
    </row>
    <row r="556" spans="4:4" ht="15.75" customHeight="1" x14ac:dyDescent="0.25">
      <c r="D556" s="1"/>
    </row>
    <row r="557" spans="4:4" ht="15.75" customHeight="1" x14ac:dyDescent="0.25">
      <c r="D557" s="1"/>
    </row>
    <row r="558" spans="4:4" ht="15.75" customHeight="1" x14ac:dyDescent="0.25">
      <c r="D558" s="1"/>
    </row>
    <row r="559" spans="4:4" ht="15.75" customHeight="1" x14ac:dyDescent="0.25">
      <c r="D559" s="1"/>
    </row>
    <row r="560" spans="4:4" ht="15.75" customHeight="1" x14ac:dyDescent="0.25">
      <c r="D560" s="1"/>
    </row>
    <row r="561" spans="4:4" ht="15.75" customHeight="1" x14ac:dyDescent="0.25">
      <c r="D561" s="1"/>
    </row>
    <row r="562" spans="4:4" ht="15.75" customHeight="1" x14ac:dyDescent="0.25">
      <c r="D562" s="1"/>
    </row>
    <row r="563" spans="4:4" ht="15.75" customHeight="1" x14ac:dyDescent="0.25">
      <c r="D563" s="1"/>
    </row>
    <row r="564" spans="4:4" ht="15.75" customHeight="1" x14ac:dyDescent="0.25">
      <c r="D564" s="1"/>
    </row>
    <row r="565" spans="4:4" ht="15.75" customHeight="1" x14ac:dyDescent="0.25">
      <c r="D565" s="1"/>
    </row>
    <row r="566" spans="4:4" ht="15.75" customHeight="1" x14ac:dyDescent="0.25">
      <c r="D566" s="1"/>
    </row>
    <row r="567" spans="4:4" ht="15.75" customHeight="1" x14ac:dyDescent="0.25">
      <c r="D567" s="1"/>
    </row>
    <row r="568" spans="4:4" ht="15.75" customHeight="1" x14ac:dyDescent="0.25">
      <c r="D568" s="1"/>
    </row>
    <row r="569" spans="4:4" ht="15.75" customHeight="1" x14ac:dyDescent="0.25">
      <c r="D569" s="1"/>
    </row>
    <row r="570" spans="4:4" ht="15.75" customHeight="1" x14ac:dyDescent="0.25">
      <c r="D570" s="1"/>
    </row>
    <row r="571" spans="4:4" ht="15.75" customHeight="1" x14ac:dyDescent="0.25">
      <c r="D571" s="1"/>
    </row>
    <row r="572" spans="4:4" ht="15.75" customHeight="1" x14ac:dyDescent="0.25">
      <c r="D572" s="1"/>
    </row>
    <row r="573" spans="4:4" ht="15.75" customHeight="1" x14ac:dyDescent="0.25">
      <c r="D573" s="1"/>
    </row>
    <row r="574" spans="4:4" ht="15.75" customHeight="1" x14ac:dyDescent="0.25">
      <c r="D574" s="1"/>
    </row>
    <row r="575" spans="4:4" ht="15.75" customHeight="1" x14ac:dyDescent="0.25">
      <c r="D575" s="1"/>
    </row>
    <row r="576" spans="4:4" ht="15.75" customHeight="1" x14ac:dyDescent="0.25">
      <c r="D576" s="1"/>
    </row>
    <row r="577" spans="4:4" ht="15.75" customHeight="1" x14ac:dyDescent="0.25">
      <c r="D577" s="1"/>
    </row>
    <row r="578" spans="4:4" ht="15.75" customHeight="1" x14ac:dyDescent="0.25">
      <c r="D578" s="1"/>
    </row>
    <row r="579" spans="4:4" ht="15.75" customHeight="1" x14ac:dyDescent="0.25">
      <c r="D579" s="1"/>
    </row>
    <row r="580" spans="4:4" ht="15.75" customHeight="1" x14ac:dyDescent="0.25">
      <c r="D580" s="1"/>
    </row>
    <row r="581" spans="4:4" ht="15.75" customHeight="1" x14ac:dyDescent="0.25">
      <c r="D581" s="1"/>
    </row>
    <row r="582" spans="4:4" ht="15.75" customHeight="1" x14ac:dyDescent="0.25">
      <c r="D582" s="1"/>
    </row>
    <row r="583" spans="4:4" ht="15.75" customHeight="1" x14ac:dyDescent="0.25">
      <c r="D583" s="1"/>
    </row>
    <row r="584" spans="4:4" ht="15.75" customHeight="1" x14ac:dyDescent="0.25">
      <c r="D584" s="1"/>
    </row>
    <row r="585" spans="4:4" ht="15.75" customHeight="1" x14ac:dyDescent="0.25">
      <c r="D585" s="1"/>
    </row>
    <row r="586" spans="4:4" ht="15.75" customHeight="1" x14ac:dyDescent="0.25">
      <c r="D586" s="1"/>
    </row>
    <row r="587" spans="4:4" ht="15.75" customHeight="1" x14ac:dyDescent="0.25">
      <c r="D587" s="1"/>
    </row>
    <row r="588" spans="4:4" ht="15.75" customHeight="1" x14ac:dyDescent="0.25">
      <c r="D588" s="1"/>
    </row>
    <row r="589" spans="4:4" ht="15.75" customHeight="1" x14ac:dyDescent="0.25">
      <c r="D589" s="1"/>
    </row>
    <row r="590" spans="4:4" ht="15.75" customHeight="1" x14ac:dyDescent="0.25">
      <c r="D590" s="1"/>
    </row>
    <row r="591" spans="4:4" ht="15.75" customHeight="1" x14ac:dyDescent="0.25">
      <c r="D591" s="1"/>
    </row>
    <row r="592" spans="4:4" ht="15.75" customHeight="1" x14ac:dyDescent="0.25">
      <c r="D592" s="1"/>
    </row>
    <row r="593" spans="4:4" ht="15.75" customHeight="1" x14ac:dyDescent="0.25">
      <c r="D593" s="1"/>
    </row>
    <row r="594" spans="4:4" ht="15.75" customHeight="1" x14ac:dyDescent="0.25">
      <c r="D594" s="1"/>
    </row>
    <row r="595" spans="4:4" ht="15.75" customHeight="1" x14ac:dyDescent="0.25">
      <c r="D595" s="1"/>
    </row>
    <row r="596" spans="4:4" ht="15.75" customHeight="1" x14ac:dyDescent="0.25">
      <c r="D596" s="1"/>
    </row>
    <row r="597" spans="4:4" ht="15.75" customHeight="1" x14ac:dyDescent="0.25">
      <c r="D597" s="1"/>
    </row>
    <row r="598" spans="4:4" ht="15.75" customHeight="1" x14ac:dyDescent="0.25">
      <c r="D598" s="1"/>
    </row>
    <row r="599" spans="4:4" ht="15.75" customHeight="1" x14ac:dyDescent="0.25">
      <c r="D599" s="1"/>
    </row>
    <row r="600" spans="4:4" ht="15.75" customHeight="1" x14ac:dyDescent="0.25">
      <c r="D600" s="1"/>
    </row>
    <row r="601" spans="4:4" ht="15.75" customHeight="1" x14ac:dyDescent="0.25">
      <c r="D601" s="1"/>
    </row>
    <row r="602" spans="4:4" ht="15.75" customHeight="1" x14ac:dyDescent="0.25">
      <c r="D602" s="1"/>
    </row>
    <row r="603" spans="4:4" ht="15.75" customHeight="1" x14ac:dyDescent="0.25">
      <c r="D603" s="1"/>
    </row>
    <row r="604" spans="4:4" ht="15.75" customHeight="1" x14ac:dyDescent="0.25">
      <c r="D604" s="1"/>
    </row>
    <row r="605" spans="4:4" ht="15.75" customHeight="1" x14ac:dyDescent="0.25">
      <c r="D605" s="1"/>
    </row>
    <row r="606" spans="4:4" ht="15.75" customHeight="1" x14ac:dyDescent="0.25">
      <c r="D606" s="1"/>
    </row>
    <row r="607" spans="4:4" ht="15.75" customHeight="1" x14ac:dyDescent="0.25">
      <c r="D607" s="1"/>
    </row>
    <row r="608" spans="4:4" ht="15.75" customHeight="1" x14ac:dyDescent="0.25">
      <c r="D608" s="1"/>
    </row>
    <row r="609" spans="4:4" ht="15.75" customHeight="1" x14ac:dyDescent="0.25">
      <c r="D609" s="1"/>
    </row>
    <row r="610" spans="4:4" ht="15.75" customHeight="1" x14ac:dyDescent="0.25">
      <c r="D610" s="1"/>
    </row>
    <row r="611" spans="4:4" ht="15.75" customHeight="1" x14ac:dyDescent="0.25">
      <c r="D611" s="1"/>
    </row>
    <row r="612" spans="4:4" ht="15.75" customHeight="1" x14ac:dyDescent="0.25">
      <c r="D612" s="1"/>
    </row>
    <row r="613" spans="4:4" ht="15.75" customHeight="1" x14ac:dyDescent="0.25">
      <c r="D613" s="1"/>
    </row>
    <row r="614" spans="4:4" ht="15.75" customHeight="1" x14ac:dyDescent="0.25">
      <c r="D614" s="1"/>
    </row>
    <row r="615" spans="4:4" ht="15.75" customHeight="1" x14ac:dyDescent="0.25">
      <c r="D615" s="1"/>
    </row>
    <row r="616" spans="4:4" ht="15.75" customHeight="1" x14ac:dyDescent="0.25">
      <c r="D616" s="1"/>
    </row>
    <row r="617" spans="4:4" ht="15.75" customHeight="1" x14ac:dyDescent="0.25">
      <c r="D617" s="1"/>
    </row>
    <row r="618" spans="4:4" ht="15.75" customHeight="1" x14ac:dyDescent="0.25">
      <c r="D618" s="1"/>
    </row>
    <row r="619" spans="4:4" ht="15.75" customHeight="1" x14ac:dyDescent="0.25">
      <c r="D619" s="1"/>
    </row>
    <row r="620" spans="4:4" ht="15.75" customHeight="1" x14ac:dyDescent="0.25">
      <c r="D620" s="1"/>
    </row>
    <row r="621" spans="4:4" ht="15.75" customHeight="1" x14ac:dyDescent="0.25">
      <c r="D621" s="1"/>
    </row>
    <row r="622" spans="4:4" ht="15.75" customHeight="1" x14ac:dyDescent="0.25">
      <c r="D622" s="1"/>
    </row>
    <row r="623" spans="4:4" ht="15.75" customHeight="1" x14ac:dyDescent="0.25">
      <c r="D623" s="1"/>
    </row>
    <row r="624" spans="4:4" ht="15.75" customHeight="1" x14ac:dyDescent="0.25">
      <c r="D624" s="1"/>
    </row>
    <row r="625" spans="4:4" ht="15.75" customHeight="1" x14ac:dyDescent="0.25">
      <c r="D625" s="1"/>
    </row>
    <row r="626" spans="4:4" ht="15.75" customHeight="1" x14ac:dyDescent="0.25">
      <c r="D626" s="1"/>
    </row>
    <row r="627" spans="4:4" ht="15.75" customHeight="1" x14ac:dyDescent="0.25">
      <c r="D627" s="1"/>
    </row>
    <row r="628" spans="4:4" ht="15.75" customHeight="1" x14ac:dyDescent="0.25">
      <c r="D628" s="1"/>
    </row>
    <row r="629" spans="4:4" ht="15.75" customHeight="1" x14ac:dyDescent="0.25">
      <c r="D629" s="1"/>
    </row>
    <row r="630" spans="4:4" ht="15.75" customHeight="1" x14ac:dyDescent="0.25">
      <c r="D630" s="1"/>
    </row>
    <row r="631" spans="4:4" ht="15.75" customHeight="1" x14ac:dyDescent="0.25">
      <c r="D631" s="1"/>
    </row>
    <row r="632" spans="4:4" ht="15.75" customHeight="1" x14ac:dyDescent="0.25">
      <c r="D632" s="1"/>
    </row>
    <row r="633" spans="4:4" ht="15.75" customHeight="1" x14ac:dyDescent="0.25">
      <c r="D633" s="1"/>
    </row>
    <row r="634" spans="4:4" ht="15.75" customHeight="1" x14ac:dyDescent="0.25">
      <c r="D634" s="1"/>
    </row>
    <row r="635" spans="4:4" ht="15.75" customHeight="1" x14ac:dyDescent="0.25">
      <c r="D635" s="1"/>
    </row>
    <row r="636" spans="4:4" ht="15.75" customHeight="1" x14ac:dyDescent="0.25">
      <c r="D636" s="1"/>
    </row>
    <row r="637" spans="4:4" ht="15.75" customHeight="1" x14ac:dyDescent="0.25">
      <c r="D637" s="1"/>
    </row>
    <row r="638" spans="4:4" ht="15.75" customHeight="1" x14ac:dyDescent="0.25">
      <c r="D638" s="1"/>
    </row>
    <row r="639" spans="4:4" ht="15.75" customHeight="1" x14ac:dyDescent="0.25">
      <c r="D639" s="1"/>
    </row>
    <row r="640" spans="4:4" ht="15.75" customHeight="1" x14ac:dyDescent="0.25">
      <c r="D640" s="1"/>
    </row>
    <row r="641" spans="4:4" ht="15.75" customHeight="1" x14ac:dyDescent="0.25">
      <c r="D641" s="1"/>
    </row>
    <row r="642" spans="4:4" ht="15.75" customHeight="1" x14ac:dyDescent="0.25">
      <c r="D642" s="1"/>
    </row>
    <row r="643" spans="4:4" ht="15.75" customHeight="1" x14ac:dyDescent="0.25">
      <c r="D643" s="1"/>
    </row>
    <row r="644" spans="4:4" ht="15.75" customHeight="1" x14ac:dyDescent="0.25">
      <c r="D644" s="1"/>
    </row>
    <row r="645" spans="4:4" ht="15.75" customHeight="1" x14ac:dyDescent="0.25">
      <c r="D645" s="1"/>
    </row>
    <row r="646" spans="4:4" ht="15.75" customHeight="1" x14ac:dyDescent="0.25">
      <c r="D646" s="1"/>
    </row>
    <row r="647" spans="4:4" ht="15.75" customHeight="1" x14ac:dyDescent="0.25">
      <c r="D647" s="1"/>
    </row>
    <row r="648" spans="4:4" ht="15.75" customHeight="1" x14ac:dyDescent="0.25">
      <c r="D648" s="1"/>
    </row>
    <row r="649" spans="4:4" ht="15.75" customHeight="1" x14ac:dyDescent="0.25">
      <c r="D649" s="1"/>
    </row>
    <row r="650" spans="4:4" ht="15.75" customHeight="1" x14ac:dyDescent="0.25">
      <c r="D650" s="1"/>
    </row>
    <row r="651" spans="4:4" ht="15.75" customHeight="1" x14ac:dyDescent="0.25">
      <c r="D651" s="1"/>
    </row>
    <row r="652" spans="4:4" ht="15.75" customHeight="1" x14ac:dyDescent="0.25">
      <c r="D652" s="1"/>
    </row>
    <row r="653" spans="4:4" ht="15.75" customHeight="1" x14ac:dyDescent="0.25">
      <c r="D653" s="1"/>
    </row>
    <row r="654" spans="4:4" ht="15.75" customHeight="1" x14ac:dyDescent="0.25">
      <c r="D654" s="1"/>
    </row>
    <row r="655" spans="4:4" ht="15.75" customHeight="1" x14ac:dyDescent="0.25">
      <c r="D655" s="1"/>
    </row>
    <row r="656" spans="4:4" ht="15.75" customHeight="1" x14ac:dyDescent="0.25">
      <c r="D656" s="1"/>
    </row>
    <row r="657" spans="4:4" ht="15.75" customHeight="1" x14ac:dyDescent="0.25">
      <c r="D657" s="1"/>
    </row>
    <row r="658" spans="4:4" ht="15.75" customHeight="1" x14ac:dyDescent="0.25">
      <c r="D658" s="1"/>
    </row>
    <row r="659" spans="4:4" ht="15.75" customHeight="1" x14ac:dyDescent="0.25">
      <c r="D659" s="1"/>
    </row>
    <row r="660" spans="4:4" ht="15.75" customHeight="1" x14ac:dyDescent="0.25">
      <c r="D660" s="1"/>
    </row>
    <row r="661" spans="4:4" ht="15.75" customHeight="1" x14ac:dyDescent="0.25">
      <c r="D661" s="1"/>
    </row>
    <row r="662" spans="4:4" ht="15.75" customHeight="1" x14ac:dyDescent="0.25">
      <c r="D662" s="1"/>
    </row>
    <row r="663" spans="4:4" ht="15.75" customHeight="1" x14ac:dyDescent="0.25">
      <c r="D663" s="1"/>
    </row>
    <row r="664" spans="4:4" ht="15.75" customHeight="1" x14ac:dyDescent="0.25">
      <c r="D664" s="1"/>
    </row>
    <row r="665" spans="4:4" ht="15.75" customHeight="1" x14ac:dyDescent="0.25">
      <c r="D665" s="1"/>
    </row>
    <row r="666" spans="4:4" ht="15.75" customHeight="1" x14ac:dyDescent="0.25">
      <c r="D666" s="1"/>
    </row>
    <row r="667" spans="4:4" ht="15.75" customHeight="1" x14ac:dyDescent="0.25">
      <c r="D667" s="1"/>
    </row>
    <row r="668" spans="4:4" ht="15.75" customHeight="1" x14ac:dyDescent="0.25">
      <c r="D668" s="1"/>
    </row>
    <row r="669" spans="4:4" ht="15.75" customHeight="1" x14ac:dyDescent="0.25">
      <c r="D669" s="1"/>
    </row>
    <row r="670" spans="4:4" ht="15.75" customHeight="1" x14ac:dyDescent="0.25">
      <c r="D670" s="1"/>
    </row>
    <row r="671" spans="4:4" ht="15.75" customHeight="1" x14ac:dyDescent="0.25">
      <c r="D671" s="1"/>
    </row>
    <row r="672" spans="4:4" ht="15.75" customHeight="1" x14ac:dyDescent="0.25">
      <c r="D672" s="1"/>
    </row>
    <row r="673" spans="4:4" ht="15.75" customHeight="1" x14ac:dyDescent="0.25">
      <c r="D673" s="1"/>
    </row>
    <row r="674" spans="4:4" ht="15.75" customHeight="1" x14ac:dyDescent="0.25">
      <c r="D674" s="1"/>
    </row>
    <row r="675" spans="4:4" ht="15.75" customHeight="1" x14ac:dyDescent="0.25">
      <c r="D675" s="1"/>
    </row>
    <row r="676" spans="4:4" ht="15.75" customHeight="1" x14ac:dyDescent="0.25">
      <c r="D676" s="1"/>
    </row>
    <row r="677" spans="4:4" ht="15.75" customHeight="1" x14ac:dyDescent="0.25">
      <c r="D677" s="1"/>
    </row>
    <row r="678" spans="4:4" ht="15.75" customHeight="1" x14ac:dyDescent="0.25">
      <c r="D678" s="1"/>
    </row>
    <row r="679" spans="4:4" ht="15.75" customHeight="1" x14ac:dyDescent="0.25">
      <c r="D679" s="1"/>
    </row>
    <row r="680" spans="4:4" ht="15.75" customHeight="1" x14ac:dyDescent="0.25">
      <c r="D680" s="1"/>
    </row>
    <row r="681" spans="4:4" ht="15.75" customHeight="1" x14ac:dyDescent="0.25">
      <c r="D681" s="1"/>
    </row>
    <row r="682" spans="4:4" ht="15.75" customHeight="1" x14ac:dyDescent="0.25">
      <c r="D682" s="1"/>
    </row>
    <row r="683" spans="4:4" ht="15.75" customHeight="1" x14ac:dyDescent="0.25">
      <c r="D683" s="1"/>
    </row>
    <row r="684" spans="4:4" ht="15.75" customHeight="1" x14ac:dyDescent="0.25">
      <c r="D684" s="1"/>
    </row>
    <row r="685" spans="4:4" ht="15.75" customHeight="1" x14ac:dyDescent="0.25">
      <c r="D685" s="1"/>
    </row>
    <row r="686" spans="4:4" ht="15.75" customHeight="1" x14ac:dyDescent="0.25">
      <c r="D686" s="1"/>
    </row>
    <row r="687" spans="4:4" ht="15.75" customHeight="1" x14ac:dyDescent="0.25">
      <c r="D687" s="1"/>
    </row>
    <row r="688" spans="4:4" ht="15.75" customHeight="1" x14ac:dyDescent="0.25">
      <c r="D688" s="1"/>
    </row>
    <row r="689" spans="4:4" ht="15.75" customHeight="1" x14ac:dyDescent="0.25">
      <c r="D689" s="1"/>
    </row>
    <row r="690" spans="4:4" ht="15.75" customHeight="1" x14ac:dyDescent="0.25">
      <c r="D690" s="1"/>
    </row>
    <row r="691" spans="4:4" ht="15.75" customHeight="1" x14ac:dyDescent="0.25">
      <c r="D691" s="1"/>
    </row>
    <row r="692" spans="4:4" ht="15.75" customHeight="1" x14ac:dyDescent="0.25">
      <c r="D692" s="1"/>
    </row>
    <row r="693" spans="4:4" ht="15.75" customHeight="1" x14ac:dyDescent="0.25">
      <c r="D693" s="1"/>
    </row>
    <row r="694" spans="4:4" ht="15.75" customHeight="1" x14ac:dyDescent="0.25">
      <c r="D694" s="1"/>
    </row>
    <row r="695" spans="4:4" ht="15.75" customHeight="1" x14ac:dyDescent="0.25">
      <c r="D695" s="1"/>
    </row>
    <row r="696" spans="4:4" ht="15.75" customHeight="1" x14ac:dyDescent="0.25">
      <c r="D696" s="1"/>
    </row>
    <row r="697" spans="4:4" ht="15.75" customHeight="1" x14ac:dyDescent="0.25">
      <c r="D697" s="1"/>
    </row>
    <row r="698" spans="4:4" ht="15.75" customHeight="1" x14ac:dyDescent="0.25">
      <c r="D698" s="1"/>
    </row>
    <row r="699" spans="4:4" ht="15.75" customHeight="1" x14ac:dyDescent="0.25">
      <c r="D699" s="1"/>
    </row>
    <row r="700" spans="4:4" ht="15.75" customHeight="1" x14ac:dyDescent="0.25">
      <c r="D700" s="1"/>
    </row>
    <row r="701" spans="4:4" ht="15.75" customHeight="1" x14ac:dyDescent="0.25">
      <c r="D701" s="1"/>
    </row>
    <row r="702" spans="4:4" ht="15.75" customHeight="1" x14ac:dyDescent="0.25">
      <c r="D702" s="1"/>
    </row>
    <row r="703" spans="4:4" ht="15.75" customHeight="1" x14ac:dyDescent="0.25">
      <c r="D703" s="1"/>
    </row>
    <row r="704" spans="4:4" ht="15.75" customHeight="1" x14ac:dyDescent="0.25">
      <c r="D704" s="1"/>
    </row>
    <row r="705" spans="4:4" ht="15.75" customHeight="1" x14ac:dyDescent="0.25">
      <c r="D705" s="1"/>
    </row>
    <row r="706" spans="4:4" ht="15.75" customHeight="1" x14ac:dyDescent="0.25">
      <c r="D706" s="1"/>
    </row>
    <row r="707" spans="4:4" ht="15.75" customHeight="1" x14ac:dyDescent="0.25">
      <c r="D707" s="1"/>
    </row>
    <row r="708" spans="4:4" ht="15.75" customHeight="1" x14ac:dyDescent="0.25">
      <c r="D708" s="1"/>
    </row>
    <row r="709" spans="4:4" ht="15.75" customHeight="1" x14ac:dyDescent="0.25">
      <c r="D709" s="1"/>
    </row>
    <row r="710" spans="4:4" ht="15.75" customHeight="1" x14ac:dyDescent="0.25">
      <c r="D710" s="1"/>
    </row>
    <row r="711" spans="4:4" ht="15.75" customHeight="1" x14ac:dyDescent="0.25">
      <c r="D711" s="1"/>
    </row>
    <row r="712" spans="4:4" ht="15.75" customHeight="1" x14ac:dyDescent="0.25">
      <c r="D712" s="1"/>
    </row>
    <row r="713" spans="4:4" ht="15.75" customHeight="1" x14ac:dyDescent="0.25">
      <c r="D713" s="1"/>
    </row>
    <row r="714" spans="4:4" ht="15.75" customHeight="1" x14ac:dyDescent="0.25">
      <c r="D714" s="1"/>
    </row>
    <row r="715" spans="4:4" ht="15.75" customHeight="1" x14ac:dyDescent="0.25">
      <c r="D715" s="1"/>
    </row>
    <row r="716" spans="4:4" ht="15.75" customHeight="1" x14ac:dyDescent="0.25">
      <c r="D716" s="1"/>
    </row>
    <row r="717" spans="4:4" ht="15.75" customHeight="1" x14ac:dyDescent="0.25">
      <c r="D717" s="1"/>
    </row>
    <row r="718" spans="4:4" ht="15.75" customHeight="1" x14ac:dyDescent="0.25">
      <c r="D718" s="1"/>
    </row>
    <row r="719" spans="4:4" ht="15.75" customHeight="1" x14ac:dyDescent="0.25">
      <c r="D719" s="1"/>
    </row>
    <row r="720" spans="4:4" ht="15.75" customHeight="1" x14ac:dyDescent="0.25">
      <c r="D720" s="1"/>
    </row>
    <row r="721" spans="4:4" ht="15.75" customHeight="1" x14ac:dyDescent="0.25">
      <c r="D721" s="1"/>
    </row>
    <row r="722" spans="4:4" ht="15.75" customHeight="1" x14ac:dyDescent="0.25">
      <c r="D722" s="1"/>
    </row>
    <row r="723" spans="4:4" ht="15.75" customHeight="1" x14ac:dyDescent="0.25">
      <c r="D723" s="1"/>
    </row>
    <row r="724" spans="4:4" ht="15.75" customHeight="1" x14ac:dyDescent="0.25">
      <c r="D724" s="1"/>
    </row>
    <row r="725" spans="4:4" ht="15.75" customHeight="1" x14ac:dyDescent="0.25">
      <c r="D725" s="1"/>
    </row>
    <row r="726" spans="4:4" ht="15.75" customHeight="1" x14ac:dyDescent="0.25">
      <c r="D726" s="1"/>
    </row>
    <row r="727" spans="4:4" ht="15.75" customHeight="1" x14ac:dyDescent="0.25">
      <c r="D727" s="1"/>
    </row>
    <row r="728" spans="4:4" ht="15.75" customHeight="1" x14ac:dyDescent="0.25">
      <c r="D728" s="1"/>
    </row>
    <row r="729" spans="4:4" ht="15.75" customHeight="1" x14ac:dyDescent="0.25">
      <c r="D729" s="1"/>
    </row>
    <row r="730" spans="4:4" ht="15.75" customHeight="1" x14ac:dyDescent="0.25">
      <c r="D730" s="1"/>
    </row>
    <row r="731" spans="4:4" ht="15.75" customHeight="1" x14ac:dyDescent="0.25">
      <c r="D731" s="1"/>
    </row>
    <row r="732" spans="4:4" ht="15.75" customHeight="1" x14ac:dyDescent="0.25">
      <c r="D732" s="1"/>
    </row>
    <row r="733" spans="4:4" ht="15.75" customHeight="1" x14ac:dyDescent="0.25">
      <c r="D733" s="1"/>
    </row>
    <row r="734" spans="4:4" ht="15.75" customHeight="1" x14ac:dyDescent="0.25">
      <c r="D734" s="1"/>
    </row>
    <row r="735" spans="4:4" ht="15.75" customHeight="1" x14ac:dyDescent="0.25">
      <c r="D735" s="1"/>
    </row>
    <row r="736" spans="4:4" ht="15.75" customHeight="1" x14ac:dyDescent="0.25">
      <c r="D736" s="1"/>
    </row>
    <row r="737" spans="4:4" ht="15.75" customHeight="1" x14ac:dyDescent="0.25">
      <c r="D737" s="1"/>
    </row>
    <row r="738" spans="4:4" ht="15.75" customHeight="1" x14ac:dyDescent="0.25">
      <c r="D738" s="1"/>
    </row>
    <row r="739" spans="4:4" ht="15.75" customHeight="1" x14ac:dyDescent="0.25">
      <c r="D739" s="1"/>
    </row>
    <row r="740" spans="4:4" ht="15.75" customHeight="1" x14ac:dyDescent="0.25">
      <c r="D740" s="1"/>
    </row>
    <row r="741" spans="4:4" ht="15.75" customHeight="1" x14ac:dyDescent="0.25">
      <c r="D741" s="1"/>
    </row>
    <row r="742" spans="4:4" ht="15.75" customHeight="1" x14ac:dyDescent="0.25">
      <c r="D742" s="1"/>
    </row>
    <row r="743" spans="4:4" ht="15.75" customHeight="1" x14ac:dyDescent="0.25">
      <c r="D743" s="1"/>
    </row>
    <row r="744" spans="4:4" ht="15.75" customHeight="1" x14ac:dyDescent="0.25">
      <c r="D744" s="1"/>
    </row>
    <row r="745" spans="4:4" ht="15.75" customHeight="1" x14ac:dyDescent="0.25">
      <c r="D745" s="1"/>
    </row>
    <row r="746" spans="4:4" ht="15.75" customHeight="1" x14ac:dyDescent="0.25">
      <c r="D746" s="1"/>
    </row>
    <row r="747" spans="4:4" ht="15.75" customHeight="1" x14ac:dyDescent="0.25">
      <c r="D747" s="1"/>
    </row>
    <row r="748" spans="4:4" ht="15.75" customHeight="1" x14ac:dyDescent="0.25">
      <c r="D748" s="1"/>
    </row>
    <row r="749" spans="4:4" ht="15.75" customHeight="1" x14ac:dyDescent="0.25">
      <c r="D749" s="1"/>
    </row>
    <row r="750" spans="4:4" ht="15.75" customHeight="1" x14ac:dyDescent="0.25">
      <c r="D750" s="1"/>
    </row>
    <row r="751" spans="4:4" ht="15.75" customHeight="1" x14ac:dyDescent="0.25">
      <c r="D751" s="1"/>
    </row>
    <row r="752" spans="4:4" ht="15.75" customHeight="1" x14ac:dyDescent="0.25">
      <c r="D752" s="1"/>
    </row>
    <row r="753" spans="4:4" ht="15.75" customHeight="1" x14ac:dyDescent="0.25">
      <c r="D753" s="1"/>
    </row>
    <row r="754" spans="4:4" ht="15.75" customHeight="1" x14ac:dyDescent="0.25">
      <c r="D754" s="1"/>
    </row>
    <row r="755" spans="4:4" ht="15.75" customHeight="1" x14ac:dyDescent="0.25">
      <c r="D755" s="1"/>
    </row>
    <row r="756" spans="4:4" ht="15.75" customHeight="1" x14ac:dyDescent="0.25">
      <c r="D756" s="1"/>
    </row>
    <row r="757" spans="4:4" ht="15.75" customHeight="1" x14ac:dyDescent="0.25">
      <c r="D757" s="1"/>
    </row>
    <row r="758" spans="4:4" ht="15.75" customHeight="1" x14ac:dyDescent="0.25">
      <c r="D758" s="1"/>
    </row>
    <row r="759" spans="4:4" ht="15.75" customHeight="1" x14ac:dyDescent="0.25">
      <c r="D759" s="1"/>
    </row>
    <row r="760" spans="4:4" ht="15.75" customHeight="1" x14ac:dyDescent="0.25">
      <c r="D760" s="1"/>
    </row>
    <row r="761" spans="4:4" ht="15.75" customHeight="1" x14ac:dyDescent="0.25">
      <c r="D761" s="1"/>
    </row>
    <row r="762" spans="4:4" ht="15.75" customHeight="1" x14ac:dyDescent="0.25">
      <c r="D762" s="1"/>
    </row>
    <row r="763" spans="4:4" ht="15.75" customHeight="1" x14ac:dyDescent="0.25">
      <c r="D763" s="1"/>
    </row>
    <row r="764" spans="4:4" ht="15.75" customHeight="1" x14ac:dyDescent="0.25">
      <c r="D764" s="1"/>
    </row>
    <row r="765" spans="4:4" ht="15.75" customHeight="1" x14ac:dyDescent="0.25">
      <c r="D765" s="1"/>
    </row>
    <row r="766" spans="4:4" ht="15.75" customHeight="1" x14ac:dyDescent="0.25">
      <c r="D766" s="1"/>
    </row>
    <row r="767" spans="4:4" ht="15.75" customHeight="1" x14ac:dyDescent="0.25">
      <c r="D767" s="1"/>
    </row>
    <row r="768" spans="4:4" ht="15.75" customHeight="1" x14ac:dyDescent="0.25">
      <c r="D768" s="1"/>
    </row>
    <row r="769" spans="4:4" ht="15.75" customHeight="1" x14ac:dyDescent="0.25">
      <c r="D769" s="1"/>
    </row>
    <row r="770" spans="4:4" ht="15.75" customHeight="1" x14ac:dyDescent="0.25">
      <c r="D770" s="1"/>
    </row>
    <row r="771" spans="4:4" ht="15.75" customHeight="1" x14ac:dyDescent="0.25">
      <c r="D771" s="1"/>
    </row>
    <row r="772" spans="4:4" ht="15.75" customHeight="1" x14ac:dyDescent="0.25">
      <c r="D772" s="1"/>
    </row>
    <row r="773" spans="4:4" ht="15.75" customHeight="1" x14ac:dyDescent="0.25">
      <c r="D773" s="1"/>
    </row>
    <row r="774" spans="4:4" ht="15.75" customHeight="1" x14ac:dyDescent="0.25">
      <c r="D774" s="1"/>
    </row>
    <row r="775" spans="4:4" ht="15.75" customHeight="1" x14ac:dyDescent="0.25">
      <c r="D775" s="1"/>
    </row>
    <row r="776" spans="4:4" ht="15.75" customHeight="1" x14ac:dyDescent="0.25">
      <c r="D776" s="1"/>
    </row>
    <row r="777" spans="4:4" ht="15.75" customHeight="1" x14ac:dyDescent="0.25">
      <c r="D777" s="1"/>
    </row>
    <row r="778" spans="4:4" ht="15.75" customHeight="1" x14ac:dyDescent="0.25">
      <c r="D778" s="1"/>
    </row>
    <row r="779" spans="4:4" ht="15.75" customHeight="1" x14ac:dyDescent="0.25">
      <c r="D779" s="1"/>
    </row>
    <row r="780" spans="4:4" ht="15.75" customHeight="1" x14ac:dyDescent="0.25">
      <c r="D780" s="1"/>
    </row>
    <row r="781" spans="4:4" ht="15.75" customHeight="1" x14ac:dyDescent="0.25">
      <c r="D781" s="1"/>
    </row>
    <row r="782" spans="4:4" ht="15.75" customHeight="1" x14ac:dyDescent="0.25">
      <c r="D782" s="1"/>
    </row>
    <row r="783" spans="4:4" ht="15.75" customHeight="1" x14ac:dyDescent="0.25">
      <c r="D783" s="1"/>
    </row>
    <row r="784" spans="4:4" ht="15.75" customHeight="1" x14ac:dyDescent="0.25">
      <c r="D784" s="1"/>
    </row>
    <row r="785" spans="4:4" ht="15.75" customHeight="1" x14ac:dyDescent="0.25">
      <c r="D785" s="1"/>
    </row>
    <row r="786" spans="4:4" ht="15.75" customHeight="1" x14ac:dyDescent="0.25">
      <c r="D786" s="1"/>
    </row>
    <row r="787" spans="4:4" ht="15.75" customHeight="1" x14ac:dyDescent="0.25">
      <c r="D787" s="1"/>
    </row>
    <row r="788" spans="4:4" ht="15.75" customHeight="1" x14ac:dyDescent="0.25">
      <c r="D788" s="1"/>
    </row>
    <row r="789" spans="4:4" ht="15.75" customHeight="1" x14ac:dyDescent="0.25">
      <c r="D789" s="1"/>
    </row>
    <row r="790" spans="4:4" ht="15.75" customHeight="1" x14ac:dyDescent="0.25">
      <c r="D790" s="1"/>
    </row>
    <row r="791" spans="4:4" ht="15.75" customHeight="1" x14ac:dyDescent="0.25">
      <c r="D791" s="1"/>
    </row>
    <row r="792" spans="4:4" ht="15.75" customHeight="1" x14ac:dyDescent="0.25">
      <c r="D792" s="1"/>
    </row>
    <row r="793" spans="4:4" ht="15.75" customHeight="1" x14ac:dyDescent="0.25">
      <c r="D793" s="1"/>
    </row>
    <row r="794" spans="4:4" ht="15.75" customHeight="1" x14ac:dyDescent="0.25">
      <c r="D794" s="1"/>
    </row>
    <row r="795" spans="4:4" ht="15.75" customHeight="1" x14ac:dyDescent="0.25">
      <c r="D795" s="1"/>
    </row>
    <row r="796" spans="4:4" ht="15.75" customHeight="1" x14ac:dyDescent="0.25">
      <c r="D796" s="1"/>
    </row>
    <row r="797" spans="4:4" ht="15.75" customHeight="1" x14ac:dyDescent="0.25">
      <c r="D797" s="1"/>
    </row>
    <row r="798" spans="4:4" ht="15.75" customHeight="1" x14ac:dyDescent="0.25">
      <c r="D798" s="1"/>
    </row>
    <row r="799" spans="4:4" ht="15.75" customHeight="1" x14ac:dyDescent="0.25">
      <c r="D799" s="1"/>
    </row>
    <row r="800" spans="4:4" ht="15.75" customHeight="1" x14ac:dyDescent="0.25">
      <c r="D800" s="1"/>
    </row>
    <row r="801" spans="4:4" ht="15.75" customHeight="1" x14ac:dyDescent="0.25">
      <c r="D801" s="1"/>
    </row>
    <row r="802" spans="4:4" ht="15.75" customHeight="1" x14ac:dyDescent="0.25">
      <c r="D802" s="1"/>
    </row>
    <row r="803" spans="4:4" ht="15.75" customHeight="1" x14ac:dyDescent="0.25">
      <c r="D803" s="1"/>
    </row>
    <row r="804" spans="4:4" ht="15.75" customHeight="1" x14ac:dyDescent="0.25">
      <c r="D804" s="1"/>
    </row>
    <row r="805" spans="4:4" ht="15.75" customHeight="1" x14ac:dyDescent="0.25">
      <c r="D805" s="1"/>
    </row>
    <row r="806" spans="4:4" ht="15.75" customHeight="1" x14ac:dyDescent="0.25">
      <c r="D806" s="1"/>
    </row>
    <row r="807" spans="4:4" ht="15.75" customHeight="1" x14ac:dyDescent="0.25">
      <c r="D807" s="1"/>
    </row>
    <row r="808" spans="4:4" ht="15.75" customHeight="1" x14ac:dyDescent="0.25">
      <c r="D808" s="1"/>
    </row>
    <row r="809" spans="4:4" ht="15.75" customHeight="1" x14ac:dyDescent="0.25">
      <c r="D809" s="1"/>
    </row>
    <row r="810" spans="4:4" ht="15.75" customHeight="1" x14ac:dyDescent="0.25">
      <c r="D810" s="1"/>
    </row>
    <row r="811" spans="4:4" ht="15.75" customHeight="1" x14ac:dyDescent="0.25">
      <c r="D811" s="1"/>
    </row>
    <row r="812" spans="4:4" ht="15.75" customHeight="1" x14ac:dyDescent="0.25">
      <c r="D812" s="1"/>
    </row>
    <row r="813" spans="4:4" ht="15.75" customHeight="1" x14ac:dyDescent="0.25">
      <c r="D813" s="1"/>
    </row>
    <row r="814" spans="4:4" ht="15.75" customHeight="1" x14ac:dyDescent="0.25">
      <c r="D814" s="1"/>
    </row>
    <row r="815" spans="4:4" ht="15.75" customHeight="1" x14ac:dyDescent="0.25">
      <c r="D815" s="1"/>
    </row>
    <row r="816" spans="4:4" ht="15.75" customHeight="1" x14ac:dyDescent="0.25">
      <c r="D816" s="1"/>
    </row>
    <row r="817" spans="4:4" ht="15.75" customHeight="1" x14ac:dyDescent="0.25">
      <c r="D817" s="1"/>
    </row>
    <row r="818" spans="4:4" ht="15.75" customHeight="1" x14ac:dyDescent="0.25">
      <c r="D818" s="1"/>
    </row>
    <row r="819" spans="4:4" ht="15.75" customHeight="1" x14ac:dyDescent="0.25">
      <c r="D819" s="1"/>
    </row>
    <row r="820" spans="4:4" ht="15.75" customHeight="1" x14ac:dyDescent="0.25">
      <c r="D820" s="1"/>
    </row>
    <row r="821" spans="4:4" ht="15.75" customHeight="1" x14ac:dyDescent="0.25">
      <c r="D821" s="1"/>
    </row>
    <row r="822" spans="4:4" ht="15.75" customHeight="1" x14ac:dyDescent="0.25">
      <c r="D822" s="1"/>
    </row>
    <row r="823" spans="4:4" ht="15.75" customHeight="1" x14ac:dyDescent="0.25">
      <c r="D823" s="1"/>
    </row>
    <row r="824" spans="4:4" ht="15.75" customHeight="1" x14ac:dyDescent="0.25">
      <c r="D824" s="1"/>
    </row>
    <row r="825" spans="4:4" ht="15.75" customHeight="1" x14ac:dyDescent="0.25">
      <c r="D825" s="1"/>
    </row>
    <row r="826" spans="4:4" ht="15.75" customHeight="1" x14ac:dyDescent="0.25">
      <c r="D826" s="1"/>
    </row>
    <row r="827" spans="4:4" ht="15.75" customHeight="1" x14ac:dyDescent="0.25">
      <c r="D827" s="1"/>
    </row>
    <row r="828" spans="4:4" ht="15.75" customHeight="1" x14ac:dyDescent="0.25">
      <c r="D828" s="1"/>
    </row>
    <row r="829" spans="4:4" ht="15.75" customHeight="1" x14ac:dyDescent="0.25">
      <c r="D829" s="1"/>
    </row>
    <row r="830" spans="4:4" ht="15.75" customHeight="1" x14ac:dyDescent="0.25">
      <c r="D830" s="1"/>
    </row>
    <row r="831" spans="4:4" ht="15.75" customHeight="1" x14ac:dyDescent="0.25">
      <c r="D831" s="1"/>
    </row>
    <row r="832" spans="4:4" ht="15.75" customHeight="1" x14ac:dyDescent="0.25">
      <c r="D832" s="1"/>
    </row>
    <row r="833" spans="4:4" ht="15.75" customHeight="1" x14ac:dyDescent="0.25">
      <c r="D833" s="1"/>
    </row>
    <row r="834" spans="4:4" ht="15.75" customHeight="1" x14ac:dyDescent="0.25">
      <c r="D834" s="1"/>
    </row>
    <row r="835" spans="4:4" ht="15.75" customHeight="1" x14ac:dyDescent="0.25">
      <c r="D835" s="1"/>
    </row>
    <row r="836" spans="4:4" ht="15.75" customHeight="1" x14ac:dyDescent="0.25">
      <c r="D836" s="1"/>
    </row>
    <row r="837" spans="4:4" ht="15.75" customHeight="1" x14ac:dyDescent="0.25">
      <c r="D837" s="1"/>
    </row>
    <row r="838" spans="4:4" ht="15.75" customHeight="1" x14ac:dyDescent="0.25">
      <c r="D838" s="1"/>
    </row>
    <row r="839" spans="4:4" ht="15.75" customHeight="1" x14ac:dyDescent="0.25">
      <c r="D839" s="1"/>
    </row>
    <row r="840" spans="4:4" ht="15.75" customHeight="1" x14ac:dyDescent="0.25">
      <c r="D840" s="1"/>
    </row>
    <row r="841" spans="4:4" ht="15.75" customHeight="1" x14ac:dyDescent="0.25">
      <c r="D841" s="1"/>
    </row>
    <row r="842" spans="4:4" ht="15.75" customHeight="1" x14ac:dyDescent="0.25">
      <c r="D842" s="1"/>
    </row>
    <row r="843" spans="4:4" ht="15.75" customHeight="1" x14ac:dyDescent="0.25">
      <c r="D843" s="1"/>
    </row>
    <row r="844" spans="4:4" ht="15.75" customHeight="1" x14ac:dyDescent="0.25">
      <c r="D844" s="1"/>
    </row>
    <row r="845" spans="4:4" ht="15.75" customHeight="1" x14ac:dyDescent="0.25">
      <c r="D845" s="1"/>
    </row>
    <row r="846" spans="4:4" ht="15.75" customHeight="1" x14ac:dyDescent="0.25">
      <c r="D846" s="1"/>
    </row>
    <row r="847" spans="4:4" ht="15.75" customHeight="1" x14ac:dyDescent="0.25">
      <c r="D847" s="1"/>
    </row>
    <row r="848" spans="4:4" ht="15.75" customHeight="1" x14ac:dyDescent="0.25">
      <c r="D848" s="1"/>
    </row>
    <row r="849" spans="4:4" ht="15.75" customHeight="1" x14ac:dyDescent="0.25">
      <c r="D849" s="1"/>
    </row>
    <row r="850" spans="4:4" ht="15.75" customHeight="1" x14ac:dyDescent="0.25">
      <c r="D850" s="1"/>
    </row>
    <row r="851" spans="4:4" ht="15.75" customHeight="1" x14ac:dyDescent="0.25">
      <c r="D851" s="1"/>
    </row>
    <row r="852" spans="4:4" ht="15.75" customHeight="1" x14ac:dyDescent="0.25">
      <c r="D852" s="1"/>
    </row>
    <row r="853" spans="4:4" ht="15.75" customHeight="1" x14ac:dyDescent="0.25">
      <c r="D853" s="1"/>
    </row>
    <row r="854" spans="4:4" ht="15.75" customHeight="1" x14ac:dyDescent="0.25">
      <c r="D854" s="1"/>
    </row>
    <row r="855" spans="4:4" ht="15.75" customHeight="1" x14ac:dyDescent="0.25">
      <c r="D855" s="1"/>
    </row>
    <row r="856" spans="4:4" ht="15.75" customHeight="1" x14ac:dyDescent="0.25">
      <c r="D856" s="1"/>
    </row>
    <row r="857" spans="4:4" ht="15.75" customHeight="1" x14ac:dyDescent="0.25">
      <c r="D857" s="1"/>
    </row>
    <row r="858" spans="4:4" ht="15.75" customHeight="1" x14ac:dyDescent="0.25">
      <c r="D858" s="1"/>
    </row>
    <row r="859" spans="4:4" ht="15.75" customHeight="1" x14ac:dyDescent="0.25">
      <c r="D859" s="1"/>
    </row>
    <row r="860" spans="4:4" ht="15.75" customHeight="1" x14ac:dyDescent="0.25">
      <c r="D860" s="1"/>
    </row>
    <row r="861" spans="4:4" ht="15.75" customHeight="1" x14ac:dyDescent="0.25">
      <c r="D861" s="1"/>
    </row>
    <row r="862" spans="4:4" ht="15.75" customHeight="1" x14ac:dyDescent="0.25">
      <c r="D862" s="1"/>
    </row>
    <row r="863" spans="4:4" ht="15.75" customHeight="1" x14ac:dyDescent="0.25">
      <c r="D863" s="1"/>
    </row>
    <row r="864" spans="4:4" ht="15.75" customHeight="1" x14ac:dyDescent="0.25">
      <c r="D864" s="1"/>
    </row>
    <row r="865" spans="4:4" ht="15.75" customHeight="1" x14ac:dyDescent="0.25">
      <c r="D865" s="1"/>
    </row>
    <row r="866" spans="4:4" ht="15.75" customHeight="1" x14ac:dyDescent="0.25">
      <c r="D866" s="1"/>
    </row>
    <row r="867" spans="4:4" ht="15.75" customHeight="1" x14ac:dyDescent="0.25">
      <c r="D867" s="1"/>
    </row>
    <row r="868" spans="4:4" ht="15.75" customHeight="1" x14ac:dyDescent="0.25">
      <c r="D868" s="1"/>
    </row>
    <row r="869" spans="4:4" ht="15.75" customHeight="1" x14ac:dyDescent="0.25">
      <c r="D869" s="1"/>
    </row>
    <row r="870" spans="4:4" ht="15.75" customHeight="1" x14ac:dyDescent="0.25">
      <c r="D870" s="1"/>
    </row>
    <row r="871" spans="4:4" ht="15.75" customHeight="1" x14ac:dyDescent="0.25">
      <c r="D871" s="1"/>
    </row>
    <row r="872" spans="4:4" ht="15.75" customHeight="1" x14ac:dyDescent="0.25">
      <c r="D872" s="1"/>
    </row>
    <row r="873" spans="4:4" ht="15.75" customHeight="1" x14ac:dyDescent="0.25">
      <c r="D873" s="1"/>
    </row>
    <row r="874" spans="4:4" ht="15.75" customHeight="1" x14ac:dyDescent="0.25">
      <c r="D874" s="1"/>
    </row>
    <row r="875" spans="4:4" ht="15.75" customHeight="1" x14ac:dyDescent="0.25">
      <c r="D875" s="1"/>
    </row>
    <row r="876" spans="4:4" ht="15.75" customHeight="1" x14ac:dyDescent="0.25">
      <c r="D876" s="1"/>
    </row>
    <row r="877" spans="4:4" ht="15.75" customHeight="1" x14ac:dyDescent="0.25">
      <c r="D877" s="1"/>
    </row>
    <row r="878" spans="4:4" ht="15.75" customHeight="1" x14ac:dyDescent="0.25">
      <c r="D878" s="1"/>
    </row>
    <row r="879" spans="4:4" ht="15.75" customHeight="1" x14ac:dyDescent="0.25">
      <c r="D879" s="1"/>
    </row>
    <row r="880" spans="4:4" ht="15.75" customHeight="1" x14ac:dyDescent="0.25">
      <c r="D880" s="1"/>
    </row>
    <row r="881" spans="4:4" ht="15.75" customHeight="1" x14ac:dyDescent="0.25">
      <c r="D881" s="1"/>
    </row>
    <row r="882" spans="4:4" ht="15.75" customHeight="1" x14ac:dyDescent="0.25">
      <c r="D882" s="1"/>
    </row>
    <row r="883" spans="4:4" ht="15.75" customHeight="1" x14ac:dyDescent="0.25">
      <c r="D883" s="1"/>
    </row>
    <row r="884" spans="4:4" ht="15.75" customHeight="1" x14ac:dyDescent="0.25">
      <c r="D884" s="1"/>
    </row>
    <row r="885" spans="4:4" ht="15.75" customHeight="1" x14ac:dyDescent="0.25">
      <c r="D885" s="1"/>
    </row>
    <row r="886" spans="4:4" ht="15.75" customHeight="1" x14ac:dyDescent="0.25">
      <c r="D886" s="1"/>
    </row>
    <row r="887" spans="4:4" ht="15.75" customHeight="1" x14ac:dyDescent="0.25">
      <c r="D887" s="1"/>
    </row>
    <row r="888" spans="4:4" ht="15.75" customHeight="1" x14ac:dyDescent="0.25">
      <c r="D888" s="1"/>
    </row>
    <row r="889" spans="4:4" ht="15.75" customHeight="1" x14ac:dyDescent="0.25">
      <c r="D889" s="1"/>
    </row>
    <row r="890" spans="4:4" ht="15.75" customHeight="1" x14ac:dyDescent="0.25">
      <c r="D890" s="1"/>
    </row>
    <row r="891" spans="4:4" ht="15.75" customHeight="1" x14ac:dyDescent="0.25">
      <c r="D891" s="1"/>
    </row>
    <row r="892" spans="4:4" ht="15.75" customHeight="1" x14ac:dyDescent="0.25">
      <c r="D892" s="1"/>
    </row>
    <row r="893" spans="4:4" ht="15.75" customHeight="1" x14ac:dyDescent="0.25">
      <c r="D893" s="1"/>
    </row>
    <row r="894" spans="4:4" ht="15.75" customHeight="1" x14ac:dyDescent="0.25">
      <c r="D894" s="1"/>
    </row>
    <row r="895" spans="4:4" ht="15.75" customHeight="1" x14ac:dyDescent="0.25">
      <c r="D895" s="1"/>
    </row>
    <row r="896" spans="4:4" ht="15.75" customHeight="1" x14ac:dyDescent="0.25">
      <c r="D896" s="1"/>
    </row>
    <row r="897" spans="4:4" ht="15.75" customHeight="1" x14ac:dyDescent="0.25">
      <c r="D897" s="1"/>
    </row>
    <row r="898" spans="4:4" ht="15.75" customHeight="1" x14ac:dyDescent="0.25">
      <c r="D898" s="1"/>
    </row>
    <row r="899" spans="4:4" ht="15.75" customHeight="1" x14ac:dyDescent="0.25">
      <c r="D899" s="1"/>
    </row>
    <row r="900" spans="4:4" ht="15.75" customHeight="1" x14ac:dyDescent="0.25">
      <c r="D900" s="1"/>
    </row>
    <row r="901" spans="4:4" ht="15.75" customHeight="1" x14ac:dyDescent="0.25">
      <c r="D901" s="1"/>
    </row>
    <row r="902" spans="4:4" ht="15.75" customHeight="1" x14ac:dyDescent="0.25">
      <c r="D902" s="1"/>
    </row>
    <row r="903" spans="4:4" ht="15.75" customHeight="1" x14ac:dyDescent="0.25">
      <c r="D903" s="1"/>
    </row>
    <row r="904" spans="4:4" ht="15.75" customHeight="1" x14ac:dyDescent="0.25">
      <c r="D904" s="1"/>
    </row>
    <row r="905" spans="4:4" ht="15.75" customHeight="1" x14ac:dyDescent="0.25">
      <c r="D905" s="1"/>
    </row>
    <row r="906" spans="4:4" ht="15.75" customHeight="1" x14ac:dyDescent="0.25">
      <c r="D906" s="1"/>
    </row>
    <row r="907" spans="4:4" ht="15.75" customHeight="1" x14ac:dyDescent="0.25">
      <c r="D907" s="1"/>
    </row>
    <row r="908" spans="4:4" ht="15.75" customHeight="1" x14ac:dyDescent="0.25">
      <c r="D908" s="1"/>
    </row>
    <row r="909" spans="4:4" ht="15.75" customHeight="1" x14ac:dyDescent="0.25">
      <c r="D909" s="1"/>
    </row>
    <row r="910" spans="4:4" ht="15.75" customHeight="1" x14ac:dyDescent="0.25">
      <c r="D910" s="1"/>
    </row>
    <row r="911" spans="4:4" ht="15.75" customHeight="1" x14ac:dyDescent="0.25">
      <c r="D911" s="1"/>
    </row>
    <row r="912" spans="4:4" ht="15.75" customHeight="1" x14ac:dyDescent="0.25">
      <c r="D912" s="1"/>
    </row>
    <row r="913" spans="4:4" ht="15.75" customHeight="1" x14ac:dyDescent="0.25">
      <c r="D913" s="1"/>
    </row>
    <row r="914" spans="4:4" ht="15.75" customHeight="1" x14ac:dyDescent="0.25">
      <c r="D914" s="1"/>
    </row>
    <row r="915" spans="4:4" ht="15.75" customHeight="1" x14ac:dyDescent="0.25">
      <c r="D915" s="1"/>
    </row>
    <row r="916" spans="4:4" ht="15.75" customHeight="1" x14ac:dyDescent="0.25">
      <c r="D916" s="1"/>
    </row>
    <row r="917" spans="4:4" ht="15.75" customHeight="1" x14ac:dyDescent="0.25">
      <c r="D917" s="1"/>
    </row>
    <row r="918" spans="4:4" ht="15.75" customHeight="1" x14ac:dyDescent="0.25">
      <c r="D918" s="1"/>
    </row>
    <row r="919" spans="4:4" ht="15.75" customHeight="1" x14ac:dyDescent="0.25">
      <c r="D919" s="1"/>
    </row>
    <row r="920" spans="4:4" ht="15.75" customHeight="1" x14ac:dyDescent="0.25">
      <c r="D920" s="1"/>
    </row>
    <row r="921" spans="4:4" ht="15.75" customHeight="1" x14ac:dyDescent="0.25">
      <c r="D921" s="1"/>
    </row>
    <row r="922" spans="4:4" ht="15.75" customHeight="1" x14ac:dyDescent="0.25">
      <c r="D922" s="1"/>
    </row>
    <row r="923" spans="4:4" ht="15.75" customHeight="1" x14ac:dyDescent="0.25">
      <c r="D923" s="1"/>
    </row>
    <row r="924" spans="4:4" ht="15.75" customHeight="1" x14ac:dyDescent="0.25">
      <c r="D924" s="1"/>
    </row>
    <row r="925" spans="4:4" ht="15.75" customHeight="1" x14ac:dyDescent="0.25">
      <c r="D925" s="1"/>
    </row>
    <row r="926" spans="4:4" ht="15.75" customHeight="1" x14ac:dyDescent="0.25">
      <c r="D926" s="1"/>
    </row>
    <row r="927" spans="4:4" ht="15.75" customHeight="1" x14ac:dyDescent="0.25">
      <c r="D927" s="1"/>
    </row>
    <row r="928" spans="4:4" ht="15.75" customHeight="1" x14ac:dyDescent="0.25">
      <c r="D928" s="1"/>
    </row>
    <row r="929" spans="4:4" ht="15.75" customHeight="1" x14ac:dyDescent="0.25">
      <c r="D929" s="1"/>
    </row>
    <row r="930" spans="4:4" ht="15.75" customHeight="1" x14ac:dyDescent="0.25">
      <c r="D930" s="1"/>
    </row>
    <row r="931" spans="4:4" ht="15.75" customHeight="1" x14ac:dyDescent="0.25">
      <c r="D931" s="1"/>
    </row>
    <row r="932" spans="4:4" ht="15.75" customHeight="1" x14ac:dyDescent="0.25">
      <c r="D932" s="1"/>
    </row>
    <row r="933" spans="4:4" ht="15.75" customHeight="1" x14ac:dyDescent="0.25">
      <c r="D933" s="1"/>
    </row>
    <row r="934" spans="4:4" ht="15.75" customHeight="1" x14ac:dyDescent="0.25">
      <c r="D934" s="1"/>
    </row>
    <row r="935" spans="4:4" ht="15.75" customHeight="1" x14ac:dyDescent="0.25">
      <c r="D935" s="1"/>
    </row>
    <row r="936" spans="4:4" ht="15.75" customHeight="1" x14ac:dyDescent="0.25">
      <c r="D936" s="1"/>
    </row>
    <row r="937" spans="4:4" ht="15.75" customHeight="1" x14ac:dyDescent="0.25">
      <c r="D937" s="1"/>
    </row>
    <row r="938" spans="4:4" ht="15.75" customHeight="1" x14ac:dyDescent="0.25">
      <c r="D938" s="1"/>
    </row>
    <row r="939" spans="4:4" ht="15.75" customHeight="1" x14ac:dyDescent="0.25">
      <c r="D939" s="1"/>
    </row>
    <row r="940" spans="4:4" ht="15.75" customHeight="1" x14ac:dyDescent="0.25">
      <c r="D940" s="1"/>
    </row>
    <row r="941" spans="4:4" ht="15.75" customHeight="1" x14ac:dyDescent="0.25">
      <c r="D941" s="1"/>
    </row>
    <row r="942" spans="4:4" ht="15.75" customHeight="1" x14ac:dyDescent="0.25">
      <c r="D942" s="1"/>
    </row>
    <row r="943" spans="4:4" ht="15.75" customHeight="1" x14ac:dyDescent="0.25">
      <c r="D943" s="1"/>
    </row>
    <row r="944" spans="4:4" ht="15.75" customHeight="1" x14ac:dyDescent="0.25">
      <c r="D944" s="1"/>
    </row>
    <row r="945" spans="4:4" ht="15.75" customHeight="1" x14ac:dyDescent="0.25">
      <c r="D945" s="1"/>
    </row>
    <row r="946" spans="4:4" ht="15.75" customHeight="1" x14ac:dyDescent="0.25">
      <c r="D946" s="1"/>
    </row>
    <row r="947" spans="4:4" ht="15.75" customHeight="1" x14ac:dyDescent="0.25">
      <c r="D947" s="1"/>
    </row>
    <row r="948" spans="4:4" ht="15.75" customHeight="1" x14ac:dyDescent="0.25">
      <c r="D948" s="1"/>
    </row>
    <row r="949" spans="4:4" ht="15.75" customHeight="1" x14ac:dyDescent="0.25">
      <c r="D949" s="1"/>
    </row>
    <row r="950" spans="4:4" ht="15.75" customHeight="1" x14ac:dyDescent="0.25">
      <c r="D950" s="1"/>
    </row>
    <row r="951" spans="4:4" ht="15.75" customHeight="1" x14ac:dyDescent="0.25">
      <c r="D951" s="1"/>
    </row>
    <row r="952" spans="4:4" ht="15.75" customHeight="1" x14ac:dyDescent="0.25">
      <c r="D952" s="1"/>
    </row>
    <row r="953" spans="4:4" ht="15.75" customHeight="1" x14ac:dyDescent="0.25">
      <c r="D953" s="1"/>
    </row>
    <row r="954" spans="4:4" ht="15.75" customHeight="1" x14ac:dyDescent="0.25">
      <c r="D954" s="1"/>
    </row>
    <row r="955" spans="4:4" ht="15.75" customHeight="1" x14ac:dyDescent="0.25">
      <c r="D955" s="1"/>
    </row>
    <row r="956" spans="4:4" ht="15.75" customHeight="1" x14ac:dyDescent="0.25">
      <c r="D956" s="1"/>
    </row>
    <row r="957" spans="4:4" ht="15.75" customHeight="1" x14ac:dyDescent="0.25">
      <c r="D957" s="1"/>
    </row>
    <row r="958" spans="4:4" ht="15.75" customHeight="1" x14ac:dyDescent="0.25">
      <c r="D958" s="1"/>
    </row>
    <row r="959" spans="4:4" ht="15.75" customHeight="1" x14ac:dyDescent="0.25">
      <c r="D959" s="1"/>
    </row>
    <row r="960" spans="4:4" ht="15.75" customHeight="1" x14ac:dyDescent="0.25">
      <c r="D960" s="1"/>
    </row>
    <row r="961" spans="4:4" ht="15.75" customHeight="1" x14ac:dyDescent="0.25">
      <c r="D961" s="1"/>
    </row>
    <row r="962" spans="4:4" ht="15.75" customHeight="1" x14ac:dyDescent="0.25">
      <c r="D962" s="1"/>
    </row>
    <row r="963" spans="4:4" ht="15.75" customHeight="1" x14ac:dyDescent="0.25">
      <c r="D963" s="1"/>
    </row>
    <row r="964" spans="4:4" ht="15.75" customHeight="1" x14ac:dyDescent="0.25">
      <c r="D964" s="1"/>
    </row>
    <row r="965" spans="4:4" ht="15.75" customHeight="1" x14ac:dyDescent="0.25">
      <c r="D965" s="1"/>
    </row>
    <row r="966" spans="4:4" ht="15.75" customHeight="1" x14ac:dyDescent="0.25">
      <c r="D966" s="1"/>
    </row>
    <row r="967" spans="4:4" ht="15.75" customHeight="1" x14ac:dyDescent="0.25">
      <c r="D967" s="1"/>
    </row>
    <row r="968" spans="4:4" ht="15.75" customHeight="1" x14ac:dyDescent="0.25">
      <c r="D968" s="1"/>
    </row>
    <row r="969" spans="4:4" ht="15.75" customHeight="1" x14ac:dyDescent="0.25">
      <c r="D969" s="1"/>
    </row>
    <row r="970" spans="4:4" ht="15.75" customHeight="1" x14ac:dyDescent="0.25">
      <c r="D970" s="1"/>
    </row>
    <row r="971" spans="4:4" ht="15.75" customHeight="1" x14ac:dyDescent="0.25">
      <c r="D971" s="1"/>
    </row>
    <row r="972" spans="4:4" ht="15.75" customHeight="1" x14ac:dyDescent="0.25">
      <c r="D972" s="1"/>
    </row>
    <row r="973" spans="4:4" ht="15.75" customHeight="1" x14ac:dyDescent="0.25">
      <c r="D973" s="1"/>
    </row>
    <row r="974" spans="4:4" ht="15.75" customHeight="1" x14ac:dyDescent="0.25">
      <c r="D974" s="1"/>
    </row>
    <row r="975" spans="4:4" ht="15.75" customHeight="1" x14ac:dyDescent="0.25">
      <c r="D975" s="1"/>
    </row>
    <row r="976" spans="4:4" ht="15.75" customHeight="1" x14ac:dyDescent="0.25">
      <c r="D976" s="1"/>
    </row>
    <row r="977" spans="4:4" ht="15.75" customHeight="1" x14ac:dyDescent="0.25">
      <c r="D977" s="1"/>
    </row>
    <row r="978" spans="4:4" ht="15.75" customHeight="1" x14ac:dyDescent="0.25">
      <c r="D978" s="1"/>
    </row>
    <row r="979" spans="4:4" ht="15.75" customHeight="1" x14ac:dyDescent="0.25">
      <c r="D979" s="1"/>
    </row>
    <row r="980" spans="4:4" ht="15.75" customHeight="1" x14ac:dyDescent="0.25">
      <c r="D980" s="1"/>
    </row>
    <row r="981" spans="4:4" ht="15.75" customHeight="1" x14ac:dyDescent="0.25">
      <c r="D981" s="1"/>
    </row>
    <row r="982" spans="4:4" ht="15.75" customHeight="1" x14ac:dyDescent="0.25">
      <c r="D982" s="1"/>
    </row>
    <row r="983" spans="4:4" ht="15.75" customHeight="1" x14ac:dyDescent="0.25">
      <c r="D983" s="1"/>
    </row>
    <row r="984" spans="4:4" ht="15.75" customHeight="1" x14ac:dyDescent="0.25">
      <c r="D984" s="1"/>
    </row>
    <row r="985" spans="4:4" ht="15.75" customHeight="1" x14ac:dyDescent="0.25">
      <c r="D985" s="1"/>
    </row>
    <row r="986" spans="4:4" ht="15.75" customHeight="1" x14ac:dyDescent="0.25">
      <c r="D986" s="1"/>
    </row>
    <row r="987" spans="4:4" ht="15.75" customHeight="1" x14ac:dyDescent="0.25">
      <c r="D987" s="1"/>
    </row>
    <row r="988" spans="4:4" ht="15.75" customHeight="1" x14ac:dyDescent="0.25">
      <c r="D988" s="1"/>
    </row>
    <row r="989" spans="4:4" ht="15.75" customHeight="1" x14ac:dyDescent="0.25">
      <c r="D989" s="1"/>
    </row>
    <row r="990" spans="4:4" ht="15.75" customHeight="1" x14ac:dyDescent="0.25">
      <c r="D990" s="1"/>
    </row>
    <row r="991" spans="4:4" ht="15.75" customHeight="1" x14ac:dyDescent="0.25">
      <c r="D991" s="1"/>
    </row>
    <row r="992" spans="4:4" ht="15.75" customHeight="1" x14ac:dyDescent="0.25">
      <c r="D992" s="1"/>
    </row>
    <row r="993" spans="4:4" ht="15.75" customHeight="1" x14ac:dyDescent="0.25">
      <c r="D993" s="1"/>
    </row>
    <row r="994" spans="4:4" ht="15.75" customHeight="1" x14ac:dyDescent="0.25">
      <c r="D994" s="1"/>
    </row>
    <row r="995" spans="4:4" ht="15.75" customHeight="1" x14ac:dyDescent="0.25">
      <c r="D995" s="1"/>
    </row>
    <row r="996" spans="4:4" ht="15.75" customHeight="1" x14ac:dyDescent="0.25">
      <c r="D996" s="1"/>
    </row>
    <row r="997" spans="4:4" ht="15.75" customHeight="1" x14ac:dyDescent="0.25">
      <c r="D997" s="1"/>
    </row>
    <row r="998" spans="4:4" ht="15.75" customHeight="1" x14ac:dyDescent="0.25">
      <c r="D998" s="1"/>
    </row>
    <row r="999" spans="4:4" ht="15.75" customHeight="1" x14ac:dyDescent="0.25">
      <c r="D999" s="1"/>
    </row>
    <row r="1000" spans="4:4" ht="15.75" customHeight="1" x14ac:dyDescent="0.25">
      <c r="D1000" s="1"/>
    </row>
    <row r="1001" spans="4:4" ht="15.75" customHeight="1" x14ac:dyDescent="0.25">
      <c r="D1001" s="1"/>
    </row>
    <row r="1002" spans="4:4" ht="15.75" customHeight="1" x14ac:dyDescent="0.25">
      <c r="D1002" s="1"/>
    </row>
    <row r="1003" spans="4:4" ht="15.75" customHeight="1" x14ac:dyDescent="0.25">
      <c r="D1003" s="1"/>
    </row>
    <row r="1004" spans="4:4" ht="15.75" customHeight="1" x14ac:dyDescent="0.25">
      <c r="D1004" s="1"/>
    </row>
    <row r="1005" spans="4:4" ht="15.75" customHeight="1" x14ac:dyDescent="0.25">
      <c r="D1005" s="1"/>
    </row>
    <row r="1006" spans="4:4" ht="15.75" customHeight="1" x14ac:dyDescent="0.25">
      <c r="D1006" s="1"/>
    </row>
    <row r="1007" spans="4:4" ht="15.75" customHeight="1" x14ac:dyDescent="0.25">
      <c r="D1007" s="1"/>
    </row>
    <row r="1008" spans="4:4" ht="15.75" customHeight="1" x14ac:dyDescent="0.25">
      <c r="D1008" s="1"/>
    </row>
    <row r="1009" spans="4:4" ht="15.75" customHeight="1" x14ac:dyDescent="0.25">
      <c r="D1009" s="1"/>
    </row>
    <row r="1010" spans="4:4" ht="15.75" customHeight="1" x14ac:dyDescent="0.25">
      <c r="D1010" s="1"/>
    </row>
    <row r="1011" spans="4:4" ht="15.75" customHeight="1" x14ac:dyDescent="0.25">
      <c r="D1011" s="1"/>
    </row>
    <row r="1012" spans="4:4" ht="15.75" customHeight="1" x14ac:dyDescent="0.25">
      <c r="D1012" s="1"/>
    </row>
    <row r="1013" spans="4:4" ht="15.75" customHeight="1" x14ac:dyDescent="0.25">
      <c r="D1013" s="1"/>
    </row>
    <row r="1014" spans="4:4" ht="15.75" customHeight="1" x14ac:dyDescent="0.25">
      <c r="D1014" s="1"/>
    </row>
    <row r="1015" spans="4:4" ht="15.75" customHeight="1" x14ac:dyDescent="0.25">
      <c r="D1015" s="1"/>
    </row>
    <row r="1016" spans="4:4" ht="15.75" customHeight="1" x14ac:dyDescent="0.25">
      <c r="D1016" s="1"/>
    </row>
    <row r="1017" spans="4:4" ht="15.75" customHeight="1" x14ac:dyDescent="0.25">
      <c r="D1017" s="1"/>
    </row>
    <row r="1018" spans="4:4" ht="15.75" customHeight="1" x14ac:dyDescent="0.25">
      <c r="D1018" s="1"/>
    </row>
    <row r="1019" spans="4:4" ht="15.75" customHeight="1" x14ac:dyDescent="0.25">
      <c r="D1019" s="1"/>
    </row>
    <row r="1020" spans="4:4" ht="15.75" customHeight="1" x14ac:dyDescent="0.25">
      <c r="D1020" s="1"/>
    </row>
    <row r="1021" spans="4:4" ht="15.75" customHeight="1" x14ac:dyDescent="0.25">
      <c r="D1021" s="1"/>
    </row>
    <row r="1022" spans="4:4" ht="15.75" customHeight="1" x14ac:dyDescent="0.25">
      <c r="D1022" s="1"/>
    </row>
    <row r="1023" spans="4:4" ht="15.75" customHeight="1" x14ac:dyDescent="0.25">
      <c r="D1023" s="1"/>
    </row>
    <row r="1024" spans="4:4" ht="15.75" customHeight="1" x14ac:dyDescent="0.25">
      <c r="D1024" s="1"/>
    </row>
    <row r="1025" spans="4:4" ht="15.75" customHeight="1" x14ac:dyDescent="0.25">
      <c r="D1025" s="1"/>
    </row>
    <row r="1026" spans="4:4" ht="15.75" customHeight="1" x14ac:dyDescent="0.25">
      <c r="D1026" s="1"/>
    </row>
    <row r="1027" spans="4:4" ht="15.75" customHeight="1" x14ac:dyDescent="0.25">
      <c r="D1027" s="1"/>
    </row>
    <row r="1028" spans="4:4" ht="15.75" customHeight="1" x14ac:dyDescent="0.25">
      <c r="D1028" s="1"/>
    </row>
    <row r="1029" spans="4:4" ht="15.75" customHeight="1" x14ac:dyDescent="0.25">
      <c r="D1029" s="1"/>
    </row>
    <row r="1030" spans="4:4" ht="15.75" customHeight="1" x14ac:dyDescent="0.25">
      <c r="D1030" s="1"/>
    </row>
    <row r="1031" spans="4:4" ht="15.75" customHeight="1" x14ac:dyDescent="0.25">
      <c r="D1031" s="1"/>
    </row>
    <row r="1032" spans="4:4" ht="15.75" customHeight="1" x14ac:dyDescent="0.25">
      <c r="D1032" s="1"/>
    </row>
    <row r="1033" spans="4:4" ht="15.75" customHeight="1" x14ac:dyDescent="0.25">
      <c r="D1033" s="1"/>
    </row>
    <row r="1034" spans="4:4" ht="15.75" customHeight="1" x14ac:dyDescent="0.25">
      <c r="D1034" s="1"/>
    </row>
    <row r="1035" spans="4:4" ht="15.75" customHeight="1" x14ac:dyDescent="0.25">
      <c r="D1035" s="1"/>
    </row>
    <row r="1036" spans="4:4" ht="15.75" customHeight="1" x14ac:dyDescent="0.25">
      <c r="D1036" s="1"/>
    </row>
    <row r="1037" spans="4:4" ht="15.75" customHeight="1" x14ac:dyDescent="0.25">
      <c r="D1037" s="1"/>
    </row>
    <row r="1038" spans="4:4" ht="15.75" customHeight="1" x14ac:dyDescent="0.25">
      <c r="D1038" s="1"/>
    </row>
    <row r="1039" spans="4:4" ht="15.75" customHeight="1" x14ac:dyDescent="0.25">
      <c r="D1039" s="1"/>
    </row>
    <row r="1040" spans="4:4" ht="15.75" customHeight="1" x14ac:dyDescent="0.25">
      <c r="D1040" s="1"/>
    </row>
    <row r="1041" spans="4:4" ht="15.75" customHeight="1" x14ac:dyDescent="0.25">
      <c r="D1041" s="1"/>
    </row>
    <row r="1042" spans="4:4" ht="15.75" customHeight="1" x14ac:dyDescent="0.25">
      <c r="D1042" s="1"/>
    </row>
    <row r="1043" spans="4:4" ht="15.75" customHeight="1" x14ac:dyDescent="0.25">
      <c r="D1043" s="1"/>
    </row>
    <row r="1044" spans="4:4" ht="15.75" customHeight="1" x14ac:dyDescent="0.25">
      <c r="D1044" s="1"/>
    </row>
    <row r="1045" spans="4:4" ht="15.75" customHeight="1" x14ac:dyDescent="0.25">
      <c r="D1045" s="1"/>
    </row>
    <row r="1046" spans="4:4" ht="15.75" customHeight="1" x14ac:dyDescent="0.25">
      <c r="D1046" s="1"/>
    </row>
    <row r="1047" spans="4:4" ht="15.75" customHeight="1" x14ac:dyDescent="0.25">
      <c r="D1047" s="1"/>
    </row>
    <row r="1048" spans="4:4" ht="15.75" customHeight="1" x14ac:dyDescent="0.25">
      <c r="D1048" s="1"/>
    </row>
    <row r="1049" spans="4:4" ht="15.75" customHeight="1" x14ac:dyDescent="0.25">
      <c r="D1049" s="1"/>
    </row>
    <row r="1050" spans="4:4" ht="15.75" customHeight="1" x14ac:dyDescent="0.25">
      <c r="D1050" s="1"/>
    </row>
    <row r="1051" spans="4:4" ht="15.75" customHeight="1" x14ac:dyDescent="0.25">
      <c r="D1051" s="1"/>
    </row>
    <row r="1052" spans="4:4" ht="15.75" customHeight="1" x14ac:dyDescent="0.25">
      <c r="D1052" s="1"/>
    </row>
    <row r="1053" spans="4:4" ht="15.75" customHeight="1" x14ac:dyDescent="0.25">
      <c r="D1053" s="1"/>
    </row>
    <row r="1054" spans="4:4" ht="15.75" customHeight="1" x14ac:dyDescent="0.25">
      <c r="D1054" s="1"/>
    </row>
    <row r="1055" spans="4:4" ht="15.75" customHeight="1" x14ac:dyDescent="0.25">
      <c r="D1055" s="1"/>
    </row>
    <row r="1056" spans="4:4" ht="15.75" customHeight="1" x14ac:dyDescent="0.25">
      <c r="D1056" s="1"/>
    </row>
    <row r="1057" spans="4:4" ht="15.75" customHeight="1" x14ac:dyDescent="0.25">
      <c r="D1057" s="1"/>
    </row>
    <row r="1058" spans="4:4" ht="15.75" customHeight="1" x14ac:dyDescent="0.25">
      <c r="D1058" s="1"/>
    </row>
    <row r="1059" spans="4:4" ht="15.75" customHeight="1" x14ac:dyDescent="0.25">
      <c r="D1059" s="1"/>
    </row>
  </sheetData>
  <sheetProtection password="8EED" sheet="1"/>
  <mergeCells count="105">
    <mergeCell ref="B84:B88"/>
    <mergeCell ref="E84:E88"/>
    <mergeCell ref="F84:F88"/>
    <mergeCell ref="G84:G88"/>
    <mergeCell ref="H84:H88"/>
    <mergeCell ref="B77:B83"/>
    <mergeCell ref="E77:E83"/>
    <mergeCell ref="F77:F83"/>
    <mergeCell ref="G77:G83"/>
    <mergeCell ref="H77:H83"/>
    <mergeCell ref="B70:B76"/>
    <mergeCell ref="E70:E76"/>
    <mergeCell ref="F70:F76"/>
    <mergeCell ref="G70:G76"/>
    <mergeCell ref="H70:H76"/>
    <mergeCell ref="C71:C76"/>
    <mergeCell ref="C78:C83"/>
    <mergeCell ref="B65:B69"/>
    <mergeCell ref="E65:E69"/>
    <mergeCell ref="F65:F69"/>
    <mergeCell ref="G65:G69"/>
    <mergeCell ref="H65:H69"/>
    <mergeCell ref="B61:B64"/>
    <mergeCell ref="E61:E64"/>
    <mergeCell ref="F61:F64"/>
    <mergeCell ref="G61:G64"/>
    <mergeCell ref="H61:H64"/>
    <mergeCell ref="C66:C69"/>
    <mergeCell ref="B58:B60"/>
    <mergeCell ref="E58:E60"/>
    <mergeCell ref="F58:F60"/>
    <mergeCell ref="G58:G60"/>
    <mergeCell ref="H58:H60"/>
    <mergeCell ref="B55:B57"/>
    <mergeCell ref="E55:E57"/>
    <mergeCell ref="F55:F57"/>
    <mergeCell ref="G55:G57"/>
    <mergeCell ref="H55:H57"/>
    <mergeCell ref="C59:C60"/>
    <mergeCell ref="B50:B54"/>
    <mergeCell ref="E50:E54"/>
    <mergeCell ref="F50:F54"/>
    <mergeCell ref="G50:G54"/>
    <mergeCell ref="H50:H54"/>
    <mergeCell ref="B43:B49"/>
    <mergeCell ref="E43:E49"/>
    <mergeCell ref="F43:F49"/>
    <mergeCell ref="G43:G49"/>
    <mergeCell ref="H43:H49"/>
    <mergeCell ref="C45:C48"/>
    <mergeCell ref="B37:B42"/>
    <mergeCell ref="E37:E42"/>
    <mergeCell ref="F37:F42"/>
    <mergeCell ref="G37:G42"/>
    <mergeCell ref="H37:H42"/>
    <mergeCell ref="B34:B36"/>
    <mergeCell ref="E34:E36"/>
    <mergeCell ref="F34:F36"/>
    <mergeCell ref="G34:G36"/>
    <mergeCell ref="H34:H36"/>
    <mergeCell ref="C39:C41"/>
    <mergeCell ref="B12:B18"/>
    <mergeCell ref="E12:E19"/>
    <mergeCell ref="B28:B33"/>
    <mergeCell ref="E28:E33"/>
    <mergeCell ref="F28:F33"/>
    <mergeCell ref="G28:G33"/>
    <mergeCell ref="H28:H33"/>
    <mergeCell ref="B20:B26"/>
    <mergeCell ref="E20:E27"/>
    <mergeCell ref="F20:F27"/>
    <mergeCell ref="G20:G27"/>
    <mergeCell ref="H20:H27"/>
    <mergeCell ref="F12:F19"/>
    <mergeCell ref="G12:G19"/>
    <mergeCell ref="H12:H19"/>
    <mergeCell ref="B2:C2"/>
    <mergeCell ref="B3:C3"/>
    <mergeCell ref="B5:I5"/>
    <mergeCell ref="E9:E11"/>
    <mergeCell ref="F9:F11"/>
    <mergeCell ref="G9:G11"/>
    <mergeCell ref="H9:H11"/>
    <mergeCell ref="I9:I11"/>
    <mergeCell ref="B9:B11"/>
    <mergeCell ref="I12:I19"/>
    <mergeCell ref="E97:F97"/>
    <mergeCell ref="G97:I97"/>
    <mergeCell ref="G98:I98"/>
    <mergeCell ref="C90:H90"/>
    <mergeCell ref="C91:H91"/>
    <mergeCell ref="C92:H92"/>
    <mergeCell ref="I34:I36"/>
    <mergeCell ref="I43:I49"/>
    <mergeCell ref="I55:I57"/>
    <mergeCell ref="I61:I64"/>
    <mergeCell ref="I70:I76"/>
    <mergeCell ref="I84:I88"/>
    <mergeCell ref="I37:I42"/>
    <mergeCell ref="I28:I33"/>
    <mergeCell ref="I20:I27"/>
    <mergeCell ref="I58:I60"/>
    <mergeCell ref="I50:I54"/>
    <mergeCell ref="I77:I83"/>
    <mergeCell ref="I65:I69"/>
  </mergeCells>
  <pageMargins left="0.70866141732283472" right="0.70866141732283472" top="0.74803149606299213" bottom="0.74803149606299213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Martina</cp:lastModifiedBy>
  <cp:lastPrinted>2020-01-20T09:11:45Z</cp:lastPrinted>
  <dcterms:created xsi:type="dcterms:W3CDTF">2019-11-07T09:49:03Z</dcterms:created>
  <dcterms:modified xsi:type="dcterms:W3CDTF">2020-03-18T14:01:11Z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