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showInkAnnotation="0" defaultThemeVersion="124226"/>
  <mc:AlternateContent xmlns:mc="http://schemas.openxmlformats.org/markup-compatibility/2006">
    <mc:Choice Requires="x15">
      <x15ac:absPath xmlns:x15ac="http://schemas.microsoft.com/office/spreadsheetml/2010/11/ac" url="C:\Users\sbelcic.MSPM\Desktop\"/>
    </mc:Choice>
  </mc:AlternateContent>
  <xr:revisionPtr revIDLastSave="0" documentId="8_{C16227C6-F0BE-461F-8C8A-A9D055975D8D}" xr6:coauthVersionLast="47" xr6:coauthVersionMax="47" xr10:uidLastSave="{00000000-0000-0000-0000-000000000000}"/>
  <bookViews>
    <workbookView xWindow="-120" yWindow="-120" windowWidth="29040" windowHeight="15840" tabRatio="486" xr2:uid="{00000000-000D-0000-FFFF-FFFF00000000}"/>
  </bookViews>
  <sheets>
    <sheet name="Prilog 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 i="1" l="1"/>
</calcChain>
</file>

<file path=xl/sharedStrings.xml><?xml version="1.0" encoding="utf-8"?>
<sst xmlns="http://schemas.openxmlformats.org/spreadsheetml/2006/main" count="70" uniqueCount="62">
  <si>
    <t>Smjernice za ESF 2014.-2020.</t>
  </si>
  <si>
    <t>Smjernice br.</t>
  </si>
  <si>
    <t>10.</t>
  </si>
  <si>
    <t>Datum odobrenja</t>
  </si>
  <si>
    <t>Srpanj 2021.</t>
  </si>
  <si>
    <t>Informiranje, komunikacija i vidljivost</t>
  </si>
  <si>
    <t>Verzija br.</t>
  </si>
  <si>
    <t>3.5</t>
  </si>
  <si>
    <t xml:space="preserve">Prilog </t>
  </si>
  <si>
    <t>Smjernice odobrio</t>
  </si>
  <si>
    <t>Ministar MROSP</t>
  </si>
  <si>
    <t>Prilog 03 - Popis ugovora o dodjeli bespovratnih sredstava i dodijeljenim bespovratnim sredstvima</t>
  </si>
  <si>
    <t>NAZIV POZIVA</t>
  </si>
  <si>
    <t>NAZIV KORISNIKA</t>
  </si>
  <si>
    <t>NAZIV PARTNERA                     (UKOLIKO JE PRIMJENJIVO)</t>
  </si>
  <si>
    <t>NAZIV PROJKETA</t>
  </si>
  <si>
    <t>REFERENTNI BROJ KORISNIKA</t>
  </si>
  <si>
    <t>LOKACIJA PROVEDBE AKTIVNOSTI (ŽUPANIJA)</t>
  </si>
  <si>
    <t>IZNOS BESPOVRATNIH SREDSTAVA
(HRK)</t>
  </si>
  <si>
    <t>STOPA SUFINANCIRANJA (HRK)</t>
  </si>
  <si>
    <t>KRATAK OPIS PROJEKTA</t>
  </si>
  <si>
    <t xml:space="preserve">Umjetnost i kultura online </t>
  </si>
  <si>
    <t>Umjetnost i kultura online</t>
  </si>
  <si>
    <t>Udruga Bacači Sjenki</t>
  </si>
  <si>
    <t>Umjetnička organizacija Kazalište Ulysses</t>
  </si>
  <si>
    <t>Klub Dobre Vibracije</t>
  </si>
  <si>
    <t>90-60-90 / Platforma za suvremenu umjetnost</t>
  </si>
  <si>
    <t>Udruga za promicanje stvaralaštva i jednakih mogućnosti Alternator</t>
  </si>
  <si>
    <t>Savez udruga Rojca</t>
  </si>
  <si>
    <t>Kazališna udruga MIST</t>
  </si>
  <si>
    <t>Filmski Labirint</t>
  </si>
  <si>
    <t>Od životnog iskustva do kreativne uloge u životu</t>
  </si>
  <si>
    <t>Dobre Vibracije online</t>
  </si>
  <si>
    <t>Čije je što?</t>
  </si>
  <si>
    <t>Razgovor počinje filmom online</t>
  </si>
  <si>
    <t>ArtON - Mreža umjetnika u razvoju</t>
  </si>
  <si>
    <t>Online kazalište za djecu i mlade</t>
  </si>
  <si>
    <t>Kultura i tradicija online</t>
  </si>
  <si>
    <t>UP.02.1.1.14.0103</t>
  </si>
  <si>
    <t>UP.02.1.1.14.0122</t>
  </si>
  <si>
    <t>UP.02.1.1.14.0123</t>
  </si>
  <si>
    <t>UP.02.1.1.14.0129</t>
  </si>
  <si>
    <t>UP.02.1.1.14.0131</t>
  </si>
  <si>
    <t>UP.02.1.1.14.0133</t>
  </si>
  <si>
    <t>UP.02.1.1.14.0136</t>
  </si>
  <si>
    <t>UP.02.1.1.14.0138</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</si>
  <si>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</si>
  <si>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Grad Zagreb</t>
  </si>
  <si>
    <t>Međimurska</t>
  </si>
  <si>
    <t>Sisačko-moslavačka, Grad Zagreb i Istarska</t>
  </si>
  <si>
    <t>Istarska</t>
  </si>
  <si>
    <t>Vukovarsko-srijemska</t>
  </si>
  <si>
    <t>Projekt “Dobre Vibracije online“ bavi se problemom nedovoljne zastupljenosti online kulturno-umjetničkih sadržaja za mlade s teškoćama u razvoju. Cilj je organiziranje online participativnih radionica bubnjanja za 20 mladih s višestrukim komunikacijskim teškoćama, u trajanju od 12 mjeseci. Realizacijom projekta također će se ojačati kapaciteti udruge (osposobljavanje 1 samostalnog voditelja online radionica bubnjanja, nabavka opreme), čime će se omogućiti multipliciranje rezultata projekta nakon njegova završetka.</t>
  </si>
  <si>
    <t>Projekt se sastoji od niza radionica i diskusija sa 7 suvremenih likovnih umjetnika i jednim ciklusom eksperimentalnog dokumentarnog filma sa ciljem da se mladima približi suvremena društveno angažirana i novomedijska umjetnost te da im se probudi kritička svijest za društvene teme sa kojima se ti umjetnici bave. Sve aktivnosti uključuju participativan pristup kako bi se mladima što bolje približile metode i teme konceptualne i novomedijske suvremene umjetnosti i unaprijedile njihove intelektualne i kreativne vještine.</t>
  </si>
  <si>
    <t>Projekt „Razgovor počinje filmom online“ odgovara na problem podzastupljenosti kvalitetnih online sadržaja koji potiču stvarnu inkluzivnost, te upoznavanje srednjoškolaca s recentnom kulturnom produkcijom u RH. Cilj projekta je razvijanje kompetencija potrebnih za rješavanje suvremenih problema mladih kroz dijalog sa specijaliziranim stručnjakinjama – pedagoginjom i dramaturginjom. Polazište svake radionice je filmski sadržaj, recentni hrvatski kratki film. Projekt će obuhvatiti 120 učenika srednjih škola (primarno strukovnih) u ciklusu od 3 modula virtualnih radioničko-participativnih susreta.</t>
  </si>
  <si>
    <t>Projekt “Online kazalište za djecu i mlade” pokreću udruge “Kazališna udruga MIST”, “Pozor! - Projekti i obrazovanje za održivi razvoj” i “Udruga učeničkih domova RH”. Cilj je razviti socijalne, kreativne i digitalne vještine učenika srednjih škola kojima će se potaknuti veće socijalno uključivanje mladih. 64 učenika korisnika učeničkih domova u Rijeci, Puli, Virovitici, Osijeku i Zagrebu sudjelovat će u online aktivnostima dramske i kazališne umjetnosti te pod vodstvom stručnjaka izraditi 8 online kazališnih predstava.</t>
  </si>
  <si>
    <t>Ciljane skupine projektnog prijedloga „Kultura i tradicija online“ su mladi do 25 godina i stariji od 54 godine. Cilj projekta je povećati socijalnu uključenost mladih do 25 godina i starijih od 54 godine na području grada Vukovara kroz očuvanje tradicije i sudjelovanje u kulturnim i umjetničkim online programima.</t>
  </si>
  <si>
    <t>Hrvatsko kulturno glazbeno društvo "Dunav" Vukovar</t>
  </si>
  <si>
    <t xml:space="preserve">1. POZOR! - PROJEKTI I OBRAZOVANJE ZA ODRŽIVI RAZVOJ
2. UDRUGA UČENIČKIH DOMOVA REPUBLIKE HRVATSKE </t>
  </si>
  <si>
    <t>Ovom inovativnom projektu je cilj promicanje jednakih mogućnosti te aktivnog socijalnog online uključivanja i sudjelovanja na kulturno-umjetničkim projektnim aktivnostima. Ciljna skupina su osobe starije od 54 godine, ukupno njih 105. Online filmskim kulturnim i umjetničkim aktivnostima navedene ranjive skupine se socijalno (re)integriraju u društvo te se time doprinosi stvaranju povoljnijeg i sigurnijeg okruženja putem internetskih aktivnosti. Projekt će trajati 12 mjeseci.</t>
  </si>
  <si>
    <t>Analizirajući svoje životne situacije, a potom glumeći svoje životne uloge, osobe starije od 54 godine steći će vještine relativiziranja i demistifikacije izazovnih okolnosti i situacija s kojima se moraju suočavati, povećat će društvene interakcije, destigmatizirati starost te na duhovit i neopterećujući način govoriti o vlastitom životu.</t>
  </si>
  <si>
    <t>Projekt kroz 4 edukacijska modula održana u digitalnom okruženju razvija specifične kreativne prakse djece i mladih do 25 godina te osoba starijih od 54 godine. Sudjelovanjem u participativnim kulturno umjetničkim aktivnostima osnažit će svoje kreativne vještine i znanja, povećati društvenu interakciju, smanjiti osjećaj izoliranosti, poboljšati kvalitetu života te ojačati status u društvu. Promovirajući kulturu i umjetnost kao katalizatore uključivanja pripadnika ranjivih skupina u širu društvenu zajednicu, projekt doprinosi razvoju refleksivnosti, inovativnosti i socijalnoj inkluziji.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</si>
</sst>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quot; kn&quot;_-;\-* #,##0.00&quot; kn&quot;_-;_-* \-??&quot; kn&quot;_-;_-@_-"/>
    <numFmt numFmtId="165" formatCode="#,##0.00\ &quot;kn&quot;"/>
  </numFmts>
  <fonts count="11"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9C0006"/>
      <name val="Calibri"/>
      <family val="2"/>
      <scheme val="minor"/>
    </font>
    <font>
      <sz val="11"/>
      <color theme="1"/>
      <name val="Calibri"/>
      <family val="2"/>
      <charset val="238"/>
      <scheme val="minor"/>
    </font>
    <font>
      <sz val="11"/>
      <color rgb="FF00610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0"/>
        <bgColor indexed="64"/>
      </patternFill>
    </fill>
    <fill>
      <patternFill patternType="solid">
        <fgColor rgb="FFC6EFCE"/>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s>
  <cellStyleXfs count="9">
    <xf numFmtId="0" fontId="0" fillId="0" borderId="0"/>
    <xf numFmtId="0" fontId="1" fillId="0" borderId="0"/>
    <xf numFmtId="0" fontId="3" fillId="0" borderId="0"/>
    <xf numFmtId="164" fontId="3" fillId="0" borderId="0" applyFill="0" applyBorder="0" applyProtection="0"/>
    <xf numFmtId="0" fontId="8" fillId="3" borderId="0" applyNumberFormat="0" applyBorder="0" applyAlignment="0" applyProtection="0"/>
    <xf numFmtId="43" fontId="9" fillId="0" borderId="0" applyFont="0" applyFill="0" applyBorder="0" applyAlignment="0" applyProtection="0"/>
    <xf numFmtId="0" fontId="1" fillId="0" borderId="0"/>
    <xf numFmtId="0" fontId="10" fillId="5" borderId="0" applyNumberFormat="0" applyBorder="0" applyAlignment="0" applyProtection="0"/>
    <xf numFmtId="43" fontId="9" fillId="0" borderId="0" applyFont="0" applyFill="0" applyBorder="0" applyAlignment="0" applyProtection="0"/>
  </cellStyleXfs>
  <cellXfs count="29">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wrapText="1"/>
    </xf>
    <xf numFmtId="9" fontId="2" fillId="0" borderId="1" xfId="0" applyNumberFormat="1" applyFont="1" applyFill="1" applyBorder="1" applyAlignment="1">
      <alignment horizontal="center" vertical="center"/>
    </xf>
    <xf numFmtId="0" fontId="9" fillId="4" borderId="1" xfId="4" applyFont="1" applyFill="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9" fillId="4" borderId="1" xfId="4" applyFont="1" applyFill="1" applyBorder="1" applyAlignment="1">
      <alignment horizontal="center" vertical="center" wrapText="1"/>
    </xf>
    <xf numFmtId="0" fontId="9" fillId="4" borderId="1" xfId="4" applyFont="1" applyFill="1" applyBorder="1" applyAlignment="1">
      <alignment horizontal="center" vertical="center" wrapText="1"/>
    </xf>
    <xf numFmtId="0" fontId="9" fillId="4" borderId="1" xfId="4" applyFont="1" applyFill="1" applyBorder="1" applyAlignment="1">
      <alignment horizontal="center" vertical="center" wrapText="1"/>
    </xf>
    <xf numFmtId="0" fontId="0" fillId="4" borderId="1" xfId="0" applyFill="1" applyBorder="1" applyAlignment="1">
      <alignment horizontal="center" vertical="center" wrapText="1"/>
    </xf>
    <xf numFmtId="165" fontId="0" fillId="4" borderId="1" xfId="0" applyNumberForma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9">
    <cellStyle name="Dobro 2" xfId="7" xr:uid="{00000000-0005-0000-0000-000000000000}"/>
    <cellStyle name="Excel Built-in Explanatory Text" xfId="6" xr:uid="{00000000-0005-0000-0000-000001000000}"/>
    <cellStyle name="Loše 2" xfId="4" xr:uid="{00000000-0005-0000-0000-000002000000}"/>
    <cellStyle name="Normal 2" xfId="1" xr:uid="{00000000-0005-0000-0000-000004000000}"/>
    <cellStyle name="Normalno" xfId="0" builtinId="0"/>
    <cellStyle name="Normalno 2" xfId="2" xr:uid="{00000000-0005-0000-0000-000005000000}"/>
    <cellStyle name="Valuta 2" xfId="3" xr:uid="{00000000-0005-0000-0000-000006000000}"/>
    <cellStyle name="Zarez 2" xfId="5" xr:uid="{00000000-0005-0000-0000-000007000000}"/>
    <cellStyle name="Zarez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0</xdr:colOff>
      <xdr:row>22</xdr:row>
      <xdr:rowOff>65313</xdr:rowOff>
    </xdr:from>
    <xdr:to>
      <xdr:col>2</xdr:col>
      <xdr:colOff>384628</xdr:colOff>
      <xdr:row>32</xdr:row>
      <xdr:rowOff>144688</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123992"/>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
  <sheetViews>
    <sheetView showGridLines="0" tabSelected="1" zoomScale="80" zoomScaleNormal="80" workbookViewId="0">
      <selection activeCell="H15" sqref="H15"/>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24" t="s">
        <v>0</v>
      </c>
      <c r="B1" s="3" t="s">
        <v>1</v>
      </c>
      <c r="C1" s="4" t="s">
        <v>2</v>
      </c>
    </row>
    <row r="2" spans="1:9" ht="14.25" x14ac:dyDescent="0.25">
      <c r="A2" s="25"/>
      <c r="B2" s="5" t="s">
        <v>3</v>
      </c>
      <c r="C2" s="6" t="s">
        <v>4</v>
      </c>
    </row>
    <row r="3" spans="1:9" ht="15" customHeight="1" x14ac:dyDescent="0.25">
      <c r="A3" s="26" t="s">
        <v>5</v>
      </c>
      <c r="B3" s="5" t="s">
        <v>6</v>
      </c>
      <c r="C3" s="7" t="s">
        <v>7</v>
      </c>
    </row>
    <row r="4" spans="1:9" ht="15" thickBot="1" x14ac:dyDescent="0.3">
      <c r="A4" s="27"/>
      <c r="B4" s="5" t="s">
        <v>8</v>
      </c>
      <c r="C4" s="6">
        <v>3</v>
      </c>
    </row>
    <row r="5" spans="1:9" ht="14.25" x14ac:dyDescent="0.25">
      <c r="A5" s="28"/>
      <c r="B5" s="8" t="s">
        <v>9</v>
      </c>
      <c r="C5" s="9" t="s">
        <v>10</v>
      </c>
    </row>
    <row r="6" spans="1:9" ht="13.5" thickTop="1" x14ac:dyDescent="0.25"/>
    <row r="7" spans="1:9" ht="60" customHeight="1" x14ac:dyDescent="0.25">
      <c r="A7" s="22" t="s">
        <v>11</v>
      </c>
      <c r="B7" s="23"/>
      <c r="C7" s="23"/>
      <c r="D7" s="23"/>
      <c r="E7" s="23"/>
      <c r="F7" s="23"/>
      <c r="G7" s="23"/>
      <c r="H7" s="23"/>
      <c r="I7" s="23"/>
    </row>
    <row r="8" spans="1:9" ht="25.5" x14ac:dyDescent="0.25">
      <c r="A8" s="2" t="s">
        <v>12</v>
      </c>
      <c r="B8" s="2" t="s">
        <v>13</v>
      </c>
      <c r="C8" s="2" t="s">
        <v>14</v>
      </c>
      <c r="D8" s="2" t="s">
        <v>15</v>
      </c>
      <c r="E8" s="2" t="s">
        <v>16</v>
      </c>
      <c r="F8" s="2" t="s">
        <v>17</v>
      </c>
      <c r="G8" s="2" t="s">
        <v>18</v>
      </c>
      <c r="H8" s="2" t="s">
        <v>19</v>
      </c>
      <c r="I8" s="2" t="s">
        <v>20</v>
      </c>
    </row>
    <row r="9" spans="1:9" ht="187.5" customHeight="1" x14ac:dyDescent="0.25">
      <c r="A9" s="16" t="s">
        <v>21</v>
      </c>
      <c r="B9" s="17" t="s">
        <v>23</v>
      </c>
      <c r="C9" s="10"/>
      <c r="D9" s="18" t="s">
        <v>30</v>
      </c>
      <c r="E9" s="19" t="s">
        <v>38</v>
      </c>
      <c r="F9" s="20" t="s">
        <v>46</v>
      </c>
      <c r="G9" s="21">
        <v>316470.07</v>
      </c>
      <c r="H9" s="12">
        <v>1</v>
      </c>
      <c r="I9" s="10" t="s">
        <v>59</v>
      </c>
    </row>
    <row r="10" spans="1:9" ht="127.5" customHeight="1" x14ac:dyDescent="0.25">
      <c r="A10" s="16" t="s">
        <v>22</v>
      </c>
      <c r="B10" s="17" t="s">
        <v>24</v>
      </c>
      <c r="C10" s="10"/>
      <c r="D10" s="18" t="s">
        <v>31</v>
      </c>
      <c r="E10" s="19" t="s">
        <v>39</v>
      </c>
      <c r="F10" s="20" t="s">
        <v>47</v>
      </c>
      <c r="G10" s="21">
        <v>276436.44</v>
      </c>
      <c r="H10" s="12">
        <v>1</v>
      </c>
      <c r="I10" s="10" t="s">
        <v>60</v>
      </c>
    </row>
    <row r="11" spans="1:9" ht="210" customHeight="1" x14ac:dyDescent="0.25">
      <c r="A11" s="16" t="s">
        <v>22</v>
      </c>
      <c r="B11" s="17" t="s">
        <v>25</v>
      </c>
      <c r="C11" s="10"/>
      <c r="D11" s="18" t="s">
        <v>32</v>
      </c>
      <c r="E11" s="19" t="s">
        <v>40</v>
      </c>
      <c r="F11" s="20" t="s">
        <v>48</v>
      </c>
      <c r="G11" s="21">
        <v>277200</v>
      </c>
      <c r="H11" s="12">
        <v>1</v>
      </c>
      <c r="I11" s="10" t="s">
        <v>52</v>
      </c>
    </row>
    <row r="12" spans="1:9" ht="216.75" customHeight="1" x14ac:dyDescent="0.25">
      <c r="A12" s="16" t="s">
        <v>22</v>
      </c>
      <c r="B12" s="17" t="s">
        <v>26</v>
      </c>
      <c r="C12" s="10"/>
      <c r="D12" s="18" t="s">
        <v>33</v>
      </c>
      <c r="E12" s="19" t="s">
        <v>41</v>
      </c>
      <c r="F12" s="20" t="s">
        <v>49</v>
      </c>
      <c r="G12" s="21">
        <v>152040</v>
      </c>
      <c r="H12" s="12">
        <v>1</v>
      </c>
      <c r="I12" s="10" t="s">
        <v>53</v>
      </c>
    </row>
    <row r="13" spans="1:9" ht="231.75" customHeight="1" x14ac:dyDescent="0.25">
      <c r="A13" s="16" t="s">
        <v>21</v>
      </c>
      <c r="B13" s="17" t="s">
        <v>27</v>
      </c>
      <c r="C13" s="10"/>
      <c r="D13" s="18" t="s">
        <v>34</v>
      </c>
      <c r="E13" s="19" t="s">
        <v>42</v>
      </c>
      <c r="F13" s="20" t="s">
        <v>46</v>
      </c>
      <c r="G13" s="21">
        <v>158813.26</v>
      </c>
      <c r="H13" s="12">
        <v>1</v>
      </c>
      <c r="I13" s="10" t="s">
        <v>54</v>
      </c>
    </row>
    <row r="14" spans="1:9" ht="210.75" customHeight="1" x14ac:dyDescent="0.25">
      <c r="A14" s="16" t="s">
        <v>22</v>
      </c>
      <c r="B14" s="17" t="s">
        <v>28</v>
      </c>
      <c r="C14" s="10"/>
      <c r="D14" s="18" t="s">
        <v>35</v>
      </c>
      <c r="E14" s="19" t="s">
        <v>43</v>
      </c>
      <c r="F14" s="20" t="s">
        <v>50</v>
      </c>
      <c r="G14" s="21">
        <v>480090.69</v>
      </c>
      <c r="H14" s="12">
        <v>1</v>
      </c>
      <c r="I14" s="10" t="s">
        <v>61</v>
      </c>
    </row>
    <row r="15" spans="1:9" ht="208.5" customHeight="1" x14ac:dyDescent="0.25">
      <c r="A15" s="16" t="s">
        <v>22</v>
      </c>
      <c r="B15" s="17" t="s">
        <v>29</v>
      </c>
      <c r="C15" s="10" t="s">
        <v>58</v>
      </c>
      <c r="D15" s="18" t="s">
        <v>36</v>
      </c>
      <c r="E15" s="19" t="s">
        <v>44</v>
      </c>
      <c r="F15" s="20" t="s">
        <v>47</v>
      </c>
      <c r="G15" s="21">
        <v>484639.82</v>
      </c>
      <c r="H15" s="12">
        <v>1</v>
      </c>
      <c r="I15" s="10" t="s">
        <v>55</v>
      </c>
    </row>
    <row r="16" spans="1:9" ht="122.25" customHeight="1" x14ac:dyDescent="0.2">
      <c r="A16" s="16" t="s">
        <v>21</v>
      </c>
      <c r="B16" s="17" t="s">
        <v>57</v>
      </c>
      <c r="C16" s="10"/>
      <c r="D16" s="18" t="s">
        <v>37</v>
      </c>
      <c r="E16" s="19" t="s">
        <v>45</v>
      </c>
      <c r="F16" s="20" t="s">
        <v>51</v>
      </c>
      <c r="G16" s="21">
        <v>499800</v>
      </c>
      <c r="H16" s="12">
        <v>1</v>
      </c>
      <c r="I16" s="11" t="s">
        <v>56</v>
      </c>
    </row>
    <row r="17" spans="1:9" ht="31.5" customHeight="1" x14ac:dyDescent="0.2">
      <c r="A17" s="14"/>
      <c r="B17" s="14"/>
      <c r="C17" s="10"/>
      <c r="D17" s="14"/>
      <c r="E17" s="13"/>
      <c r="F17" s="14"/>
      <c r="G17" s="15">
        <f>SUM(G9:G16)</f>
        <v>2645490.2799999998</v>
      </c>
      <c r="H17" s="12"/>
      <c r="I17" s="11"/>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Begić Hendija</dc:creator>
  <cp:keywords/>
  <dc:description/>
  <cp:lastModifiedBy>Štefica Belčić</cp:lastModifiedBy>
  <cp:revision/>
  <dcterms:created xsi:type="dcterms:W3CDTF">2013-09-20T09:03:14Z</dcterms:created>
  <dcterms:modified xsi:type="dcterms:W3CDTF">2022-06-09T07:31:45Z</dcterms:modified>
  <cp:category/>
  <cp:contentStatus/>
</cp:coreProperties>
</file>