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d.docs.live.net/db6f616a03e86932/Desktop/PROVEDBA 2019 - 2020/Manija - hrVEND/ex ante nabava/samouslužni aparati/"/>
    </mc:Choice>
  </mc:AlternateContent>
  <xr:revisionPtr revIDLastSave="456" documentId="8_{76D05102-2E52-48E0-B9F3-DF6A97E0EE4B}" xr6:coauthVersionLast="45" xr6:coauthVersionMax="45" xr10:uidLastSave="{7158EB12-B9E1-46DF-9BF6-EFD53943C7DE}"/>
  <bookViews>
    <workbookView xWindow="-120" yWindow="-120" windowWidth="24240" windowHeight="1314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1" i="1" l="1"/>
  <c r="I20" i="1"/>
  <c r="I19" i="1"/>
  <c r="I17" i="1"/>
  <c r="I16" i="1"/>
  <c r="I15" i="1"/>
  <c r="I13" i="1"/>
  <c r="I12" i="1"/>
  <c r="I11" i="1"/>
  <c r="I9" i="1"/>
  <c r="I8" i="1"/>
  <c r="I7" i="1"/>
  <c r="I18" i="1" l="1"/>
  <c r="I22" i="1"/>
  <c r="I14" i="1"/>
  <c r="I10" i="1"/>
  <c r="I24" i="1" l="1"/>
  <c r="I26" i="1" s="1"/>
</calcChain>
</file>

<file path=xl/sharedStrings.xml><?xml version="1.0" encoding="utf-8"?>
<sst xmlns="http://schemas.openxmlformats.org/spreadsheetml/2006/main" count="69" uniqueCount="44">
  <si>
    <t>Title</t>
  </si>
  <si>
    <t>Description</t>
  </si>
  <si>
    <t>Offered specification 
YES / NO</t>
  </si>
  <si>
    <t>piece</t>
  </si>
  <si>
    <t>Amount</t>
  </si>
  <si>
    <t>Unit</t>
  </si>
  <si>
    <t>Unit price (VAT excluded)</t>
  </si>
  <si>
    <t>Total price (VAT excluded)</t>
  </si>
  <si>
    <t>Vending machine for testing - Bianchi or equivalent - vending machine for distribution of hot beverages</t>
  </si>
  <si>
    <t>Vending machine for testing - Bianchi or equivalent -  cooling spiral vending machine</t>
  </si>
  <si>
    <t>Vending machine for testing - Fas or equivalent - vending machine for distribution of hot beverages</t>
  </si>
  <si>
    <t>Vending machine for testing - Fas or equivalent -  cooling spiral vending machine</t>
  </si>
  <si>
    <t>Reference:</t>
  </si>
  <si>
    <t>Vending machines will be used for testing - each offered model must be different</t>
  </si>
  <si>
    <t>Vending machine for testing - Necta or equivalent - vending machine for distribution of hot beverages</t>
  </si>
  <si>
    <t>Vending machine for testing - Necta or equivalent -  cooling spiral vending machine</t>
  </si>
  <si>
    <t>Vending machine for testing - Rheavendors or equivalent - vending machine for distribution of hot beverages</t>
  </si>
  <si>
    <t>Vending machine for testing - Rheavendors or equivalent -  cooling spiral vending machine</t>
  </si>
  <si>
    <t>VAT, in HRK (Croatian Kuna)</t>
  </si>
  <si>
    <t>In __________________________, day ________________                                  stamp                                ______________________________________________</t>
  </si>
  <si>
    <t>Name, surname and signature of legal representative of Tenderer</t>
  </si>
  <si>
    <t>Financial offer</t>
  </si>
  <si>
    <t>Procurement of vending machines of different models (for snack and hot beverages) and dimensions  for testing new product</t>
  </si>
  <si>
    <t>1.1.</t>
  </si>
  <si>
    <t>1.2.</t>
  </si>
  <si>
    <t>1.4.</t>
  </si>
  <si>
    <t>1.3.</t>
  </si>
  <si>
    <t>Item Number</t>
  </si>
  <si>
    <t>Supplier note</t>
  </si>
  <si>
    <t>Manija Ltd.
45 Vladimir Gotovac Street
42000 Varaždin
Croatia</t>
  </si>
  <si>
    <t xml:space="preserve">
Groupe number</t>
  </si>
  <si>
    <t>Warranty on vending machines and service</t>
  </si>
  <si>
    <t>service</t>
  </si>
  <si>
    <t>/</t>
  </si>
  <si>
    <t>Minimum 2-year warranty on the vending machines and the possibility of servicing during that period (independently or in cooperation with another repairer).</t>
  </si>
  <si>
    <t>Vending machine for distribution of hot beverages based on coffee beans, instant coffee, tea, and other beverages. Must be suitable for instant espresso. Possibility to choose 12 types of drinks or more, with sugar regulation and self-ejection of cups. Vending machine must come with built-in coin acceptance machine with all it's necessary parts, and with banknote reader (ICT, MEI or equivalent) with all it's necessary parts, and with possibility to return the rest of the money. Possibility of contactless key reader. Possibility for connection to the water supply network or possibility of connection to a submersible pump. Connection to electricity network - 220/380 V or 230/400 V.</t>
  </si>
  <si>
    <t>Vending machine for distribution of hot beverages based on coffee beans, instant coffee, tea, and other beverages. Suitable for instant beverages, espresso or both. Possibility to choose 12 types of drinks or more, with sugar regulation and self-ejection of cups. Vending machine must come with built-in coin acceptance machine with all it's necessary parts, and with banknote reader (ICT, MEI or equivalent) with all it's necessary parts. Possibility of contactless key reader.
Possibility for connection to the water supply network or possibility of connection to a submersible pump. Connection to electricity network - 220/380 V or 230/400 V.</t>
  </si>
  <si>
    <t>Cooling spiral vending machine for distribution of snacks, cans, and bottles. Alphanumeric keyboard to select the product.  Cooling temperature shown on the display. Vending machine must come with built-in coin acceptance machine with all it's necessary parts, and with banknote reader (ICT, MEI or equivalent) with all it's necessary parts. Possibility to return the rest of the money. Connection to electricity network - 220/380 V or 230/400 V.</t>
  </si>
  <si>
    <t>Total price, excluded VAT, in HRK (Croatian Kuna)</t>
  </si>
  <si>
    <t>Total price with VAT, in HRK (Croatian Kuna)</t>
  </si>
  <si>
    <t>Total Groupe 1.1.</t>
  </si>
  <si>
    <t>Total Groupe 1.2.</t>
  </si>
  <si>
    <t>Total Groupe 1.3.</t>
  </si>
  <si>
    <t>Total Groupe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</si>
</sst>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11"/>
      <name val="Calibri"/>
      <family val="2"/>
      <charset val="238"/>
      <scheme val="minor"/>
    </font>
    <font>
      <b/>
      <sz val="16"/>
      <name val="Calibri"/>
      <family val="2"/>
      <scheme val="minor"/>
    </font>
    <font>
      <b/>
      <sz val="14"/>
      <name val="Calibri"/>
      <family val="2"/>
      <scheme val="minor"/>
    </font>
    <font>
      <sz val="11"/>
      <color rgb="FF000000"/>
      <name val="Calibri"/>
      <family val="2"/>
      <charset val="238"/>
      <scheme val="minor"/>
    </font>
    <font>
      <sz val="11"/>
      <color rgb="FF222222"/>
      <name val="Calibri"/>
      <family val="2"/>
    </font>
    <font>
      <sz val="11"/>
      <color rgb="FF222222"/>
      <name val="Calibri"/>
      <family val="2"/>
      <charset val="238"/>
      <scheme val="minor"/>
    </font>
    <font>
      <b/>
      <sz val="14"/>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57">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right" vertical="center"/>
    </xf>
    <xf numFmtId="4" fontId="0" fillId="0" borderId="0" xfId="0" applyNumberFormat="1"/>
    <xf numFmtId="0" fontId="2" fillId="0" borderId="0" xfId="0" applyFont="1"/>
    <xf numFmtId="0" fontId="2" fillId="0" borderId="0" xfId="0" applyFont="1" applyAlignment="1">
      <alignment horizontal="right" vertical="center"/>
    </xf>
    <xf numFmtId="4" fontId="2" fillId="0" borderId="0" xfId="0" applyNumberFormat="1" applyFont="1"/>
    <xf numFmtId="0" fontId="0" fillId="0" borderId="10" xfId="0" applyBorder="1"/>
    <xf numFmtId="0" fontId="2" fillId="0" borderId="0" xfId="0" applyFont="1" applyAlignment="1"/>
    <xf numFmtId="0" fontId="0" fillId="0" borderId="0" xfId="0" applyFont="1"/>
    <xf numFmtId="0" fontId="0" fillId="0" borderId="0" xfId="0" applyFont="1" applyAlignment="1"/>
    <xf numFmtId="0" fontId="5" fillId="0" borderId="0" xfId="0" applyFont="1"/>
    <xf numFmtId="0" fontId="3" fillId="0" borderId="0" xfId="0" applyFont="1"/>
    <xf numFmtId="0" fontId="3" fillId="0" borderId="0" xfId="0" applyFont="1" applyAlignment="1">
      <alignment horizontal="right" vertical="center"/>
    </xf>
    <xf numFmtId="4" fontId="3" fillId="0" borderId="0" xfId="0" applyNumberFormat="1" applyFont="1"/>
    <xf numFmtId="0" fontId="3" fillId="0" borderId="0" xfId="0" applyFont="1" applyAlignment="1"/>
    <xf numFmtId="0" fontId="5"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4" fillId="0" borderId="0" xfId="0" applyFont="1" applyAlignment="1">
      <alignment horizontal="right" vertical="center"/>
    </xf>
    <xf numFmtId="4" fontId="4" fillId="0" borderId="0" xfId="0" applyNumberFormat="1" applyFont="1" applyAlignment="1">
      <alignment horizontal="center"/>
    </xf>
    <xf numFmtId="0" fontId="2" fillId="0" borderId="0" xfId="0" applyFont="1" applyAlignment="1"/>
    <xf numFmtId="0" fontId="0" fillId="2" borderId="0" xfId="0" applyFill="1" applyAlignment="1">
      <alignment horizontal="center" vertical="center" wrapText="1"/>
    </xf>
    <xf numFmtId="0" fontId="0" fillId="2" borderId="0" xfId="0" applyFill="1"/>
    <xf numFmtId="0" fontId="1" fillId="2" borderId="1" xfId="0" applyFont="1" applyFill="1" applyBorder="1" applyAlignment="1"/>
    <xf numFmtId="0" fontId="0" fillId="0" borderId="0" xfId="0" applyAlignment="1">
      <alignment horizontal="center" vertical="center"/>
    </xf>
    <xf numFmtId="0" fontId="5" fillId="3" borderId="1" xfId="0" applyFont="1" applyFill="1" applyBorder="1" applyAlignment="1">
      <alignment horizontal="center" vertical="center"/>
    </xf>
    <xf numFmtId="0" fontId="3" fillId="3" borderId="1" xfId="0" applyFont="1" applyFill="1" applyBorder="1" applyAlignment="1">
      <alignment vertical="center" wrapText="1"/>
    </xf>
    <xf numFmtId="0" fontId="10" fillId="3" borderId="1" xfId="0" applyFont="1" applyFill="1" applyBorder="1" applyAlignment="1">
      <alignment wrapText="1"/>
    </xf>
    <xf numFmtId="0" fontId="3" fillId="3" borderId="1" xfId="0" applyFont="1" applyFill="1" applyBorder="1" applyAlignment="1">
      <alignment horizontal="center" vertical="center"/>
    </xf>
    <xf numFmtId="0" fontId="3" fillId="3" borderId="1" xfId="0" applyFont="1" applyFill="1" applyBorder="1" applyAlignment="1">
      <alignment horizontal="right" vertical="center"/>
    </xf>
    <xf numFmtId="4" fontId="3" fillId="3" borderId="1" xfId="0" applyNumberFormat="1" applyFont="1" applyFill="1" applyBorder="1" applyAlignment="1">
      <alignment horizontal="right"/>
    </xf>
    <xf numFmtId="0" fontId="8" fillId="3" borderId="0" xfId="0" applyFont="1" applyFill="1" applyAlignment="1">
      <alignment wrapText="1"/>
    </xf>
    <xf numFmtId="4" fontId="3" fillId="3" borderId="1" xfId="0" applyNumberFormat="1" applyFont="1" applyFill="1" applyBorder="1" applyAlignment="1"/>
    <xf numFmtId="0" fontId="5" fillId="4"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right" vertical="center"/>
    </xf>
    <xf numFmtId="4" fontId="3" fillId="4" borderId="1" xfId="0" applyNumberFormat="1" applyFont="1" applyFill="1" applyBorder="1" applyAlignment="1"/>
    <xf numFmtId="0" fontId="3" fillId="4" borderId="1" xfId="0" applyFont="1" applyFill="1" applyBorder="1" applyAlignment="1">
      <alignment wrapText="1"/>
    </xf>
    <xf numFmtId="0" fontId="5" fillId="5" borderId="1" xfId="0" applyFont="1" applyFill="1" applyBorder="1" applyAlignment="1">
      <alignment horizontal="center" vertical="center"/>
    </xf>
    <xf numFmtId="0" fontId="3" fillId="5" borderId="1" xfId="0" applyFont="1" applyFill="1" applyBorder="1" applyAlignment="1">
      <alignment vertical="center" wrapText="1"/>
    </xf>
    <xf numFmtId="0" fontId="3" fillId="5" borderId="1" xfId="0" applyFont="1" applyFill="1" applyBorder="1" applyAlignment="1">
      <alignment horizontal="center" vertical="center"/>
    </xf>
    <xf numFmtId="0" fontId="3" fillId="5" borderId="1" xfId="0" applyFont="1" applyFill="1" applyBorder="1" applyAlignment="1">
      <alignment horizontal="right" vertical="center"/>
    </xf>
    <xf numFmtId="4" fontId="3" fillId="5" borderId="1" xfId="0" applyNumberFormat="1" applyFont="1" applyFill="1" applyBorder="1" applyAlignment="1"/>
    <xf numFmtId="0" fontId="0" fillId="5" borderId="1" xfId="0" applyFill="1" applyBorder="1" applyAlignment="1">
      <alignment vertical="center" wrapText="1"/>
    </xf>
    <xf numFmtId="0" fontId="3" fillId="5" borderId="1" xfId="0" applyFont="1" applyFill="1" applyBorder="1" applyAlignment="1">
      <alignment wrapText="1"/>
    </xf>
    <xf numFmtId="0" fontId="5" fillId="6" borderId="1" xfId="0" applyFont="1" applyFill="1" applyBorder="1" applyAlignment="1">
      <alignment horizontal="center" vertical="center"/>
    </xf>
    <xf numFmtId="0" fontId="3" fillId="6" borderId="1" xfId="0" applyFont="1" applyFill="1" applyBorder="1" applyAlignment="1">
      <alignment vertical="center" wrapText="1"/>
    </xf>
    <xf numFmtId="0" fontId="0" fillId="6" borderId="0" xfId="0" applyFill="1" applyAlignment="1">
      <alignment vertical="center" wrapText="1"/>
    </xf>
    <xf numFmtId="0" fontId="3" fillId="6" borderId="1" xfId="0" applyFont="1" applyFill="1" applyBorder="1" applyAlignment="1">
      <alignment horizontal="center" vertical="center"/>
    </xf>
    <xf numFmtId="0" fontId="3" fillId="6" borderId="1" xfId="0" applyFont="1" applyFill="1" applyBorder="1" applyAlignment="1">
      <alignment horizontal="right" vertical="center"/>
    </xf>
    <xf numFmtId="4" fontId="3" fillId="6" borderId="1" xfId="0" applyNumberFormat="1" applyFont="1" applyFill="1" applyBorder="1" applyAlignment="1"/>
    <xf numFmtId="0" fontId="9" fillId="6" borderId="1" xfId="0" applyFont="1" applyFill="1" applyBorder="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5" fillId="6" borderId="2" xfId="0" applyFont="1" applyFill="1" applyBorder="1" applyAlignment="1">
      <alignment horizontal="center" vertical="center"/>
    </xf>
    <xf numFmtId="0" fontId="3" fillId="6" borderId="2" xfId="0" applyFont="1" applyFill="1" applyBorder="1" applyAlignment="1">
      <alignment vertical="center" wrapText="1"/>
    </xf>
    <xf numFmtId="0" fontId="9" fillId="6" borderId="2" xfId="0" applyFont="1" applyFill="1" applyBorder="1" applyAlignment="1">
      <alignment vertical="center" wrapText="1"/>
    </xf>
    <xf numFmtId="0" fontId="3" fillId="6" borderId="2" xfId="0" applyFont="1" applyFill="1" applyBorder="1" applyAlignment="1">
      <alignment horizontal="center" vertical="center"/>
    </xf>
    <xf numFmtId="0" fontId="3" fillId="6" borderId="2" xfId="0" applyFont="1" applyFill="1" applyBorder="1" applyAlignment="1">
      <alignment horizontal="right" vertical="center"/>
    </xf>
    <xf numFmtId="4" fontId="3" fillId="6" borderId="2" xfId="0" applyNumberFormat="1" applyFont="1" applyFill="1" applyBorder="1" applyAlignment="1"/>
    <xf numFmtId="0" fontId="0" fillId="0" borderId="17" xfId="0" applyBorder="1"/>
    <xf numFmtId="0" fontId="5" fillId="3" borderId="2" xfId="0" applyFont="1" applyFill="1" applyBorder="1" applyAlignment="1">
      <alignment horizontal="center" vertical="center"/>
    </xf>
    <xf numFmtId="0" fontId="3" fillId="3" borderId="2" xfId="0" applyFont="1" applyFill="1" applyBorder="1" applyAlignment="1">
      <alignment vertical="center" wrapText="1"/>
    </xf>
    <xf numFmtId="0" fontId="8" fillId="3" borderId="2" xfId="0" applyFont="1" applyFill="1" applyBorder="1" applyAlignment="1">
      <alignment wrapText="1"/>
    </xf>
    <xf numFmtId="0" fontId="1" fillId="7" borderId="20" xfId="0" applyFont="1" applyFill="1" applyBorder="1" applyAlignment="1">
      <alignment horizontal="center" vertical="center"/>
    </xf>
    <xf numFmtId="0" fontId="5" fillId="7" borderId="20" xfId="0" applyFont="1" applyFill="1" applyBorder="1" applyAlignment="1">
      <alignment horizontal="center" vertical="center"/>
    </xf>
    <xf numFmtId="0" fontId="3" fillId="7" borderId="20" xfId="0" applyFont="1" applyFill="1" applyBorder="1" applyAlignment="1">
      <alignment vertical="center" wrapText="1"/>
    </xf>
    <xf numFmtId="0" fontId="9" fillId="7" borderId="20" xfId="0" applyFont="1" applyFill="1" applyBorder="1" applyAlignment="1">
      <alignment vertical="center" wrapText="1"/>
    </xf>
    <xf numFmtId="0" fontId="3" fillId="7" borderId="20" xfId="0" applyFont="1" applyFill="1" applyBorder="1" applyAlignment="1">
      <alignment horizontal="center" vertical="center"/>
    </xf>
    <xf numFmtId="0" fontId="3" fillId="7" borderId="20" xfId="0" applyFont="1" applyFill="1" applyBorder="1" applyAlignment="1">
      <alignment horizontal="right" vertical="center"/>
    </xf>
    <xf numFmtId="4" fontId="3" fillId="7" borderId="20" xfId="0" applyNumberFormat="1" applyFont="1" applyFill="1" applyBorder="1" applyAlignment="1">
      <alignment horizontal="center" vertical="center"/>
    </xf>
    <xf numFmtId="0" fontId="0" fillId="0" borderId="0" xfId="0" applyFill="1"/>
    <xf numFmtId="0" fontId="5" fillId="6" borderId="16" xfId="0" applyFont="1" applyFill="1" applyBorder="1" applyAlignment="1">
      <alignment horizontal="center" vertical="center"/>
    </xf>
    <xf numFmtId="0" fontId="3" fillId="6" borderId="16" xfId="0" applyFont="1" applyFill="1" applyBorder="1" applyAlignment="1">
      <alignment vertical="center" wrapText="1"/>
    </xf>
    <xf numFmtId="0" fontId="3" fillId="6" borderId="16" xfId="0" applyFont="1" applyFill="1" applyBorder="1" applyAlignment="1">
      <alignment horizontal="center" vertical="center"/>
    </xf>
    <xf numFmtId="0" fontId="3" fillId="6" borderId="16" xfId="0" applyFont="1" applyFill="1" applyBorder="1" applyAlignment="1">
      <alignment horizontal="right" vertical="center"/>
    </xf>
    <xf numFmtId="4" fontId="3" fillId="6" borderId="16" xfId="0" applyNumberFormat="1" applyFont="1" applyFill="1" applyBorder="1" applyAlignment="1"/>
    <xf numFmtId="0" fontId="5" fillId="5" borderId="16" xfId="0" applyFont="1" applyFill="1" applyBorder="1" applyAlignment="1">
      <alignment horizontal="center" vertical="center"/>
    </xf>
    <xf numFmtId="0" fontId="3" fillId="5" borderId="16" xfId="0" applyFont="1" applyFill="1" applyBorder="1" applyAlignment="1">
      <alignment vertical="center" wrapText="1"/>
    </xf>
    <xf numFmtId="0" fontId="8" fillId="5" borderId="16" xfId="0" applyFont="1" applyFill="1" applyBorder="1" applyAlignment="1">
      <alignment horizontal="left" vertical="center" wrapText="1"/>
    </xf>
    <xf numFmtId="0" fontId="3" fillId="5" borderId="16" xfId="0" applyFont="1" applyFill="1" applyBorder="1" applyAlignment="1">
      <alignment horizontal="center" vertical="center"/>
    </xf>
    <xf numFmtId="0" fontId="3" fillId="5" borderId="16" xfId="0" applyFont="1" applyFill="1" applyBorder="1" applyAlignment="1">
      <alignment horizontal="right" vertical="center"/>
    </xf>
    <xf numFmtId="4" fontId="3" fillId="5" borderId="16" xfId="0" applyNumberFormat="1" applyFont="1" applyFill="1" applyBorder="1" applyAlignment="1"/>
    <xf numFmtId="0" fontId="5" fillId="4" borderId="16" xfId="0" applyFont="1" applyFill="1" applyBorder="1" applyAlignment="1">
      <alignment horizontal="center" vertical="center"/>
    </xf>
    <xf numFmtId="0" fontId="3" fillId="4" borderId="16" xfId="0" applyFont="1" applyFill="1" applyBorder="1" applyAlignment="1">
      <alignment vertical="center" wrapText="1"/>
    </xf>
    <xf numFmtId="0" fontId="3" fillId="4" borderId="16" xfId="0" applyFont="1" applyFill="1" applyBorder="1" applyAlignment="1">
      <alignment vertical="top" wrapText="1"/>
    </xf>
    <xf numFmtId="0" fontId="3" fillId="4" borderId="16" xfId="0" applyFont="1" applyFill="1" applyBorder="1" applyAlignment="1">
      <alignment horizontal="center" vertical="center"/>
    </xf>
    <xf numFmtId="0" fontId="3" fillId="4" borderId="16" xfId="0" applyFont="1" applyFill="1" applyBorder="1" applyAlignment="1">
      <alignment horizontal="right" vertical="center"/>
    </xf>
    <xf numFmtId="4" fontId="3" fillId="4" borderId="16" xfId="0" applyNumberFormat="1" applyFont="1" applyFill="1" applyBorder="1" applyAlignment="1"/>
    <xf numFmtId="4" fontId="4" fillId="0" borderId="21" xfId="0" applyNumberFormat="1" applyFont="1" applyFill="1" applyBorder="1" applyAlignment="1"/>
    <xf numFmtId="0" fontId="1" fillId="0" borderId="21" xfId="0" applyFont="1" applyFill="1" applyBorder="1"/>
    <xf numFmtId="4" fontId="1" fillId="0" borderId="18" xfId="0" applyNumberFormat="1" applyFont="1" applyBorder="1"/>
    <xf numFmtId="4" fontId="1" fillId="0" borderId="3" xfId="0" applyNumberFormat="1" applyFont="1" applyBorder="1"/>
    <xf numFmtId="0" fontId="3" fillId="3" borderId="1" xfId="0" applyFont="1" applyFill="1" applyBorder="1" applyAlignment="1" applyProtection="1">
      <alignment horizontal="center" vertical="center" wrapText="1"/>
      <protection locked="0"/>
    </xf>
    <xf numFmtId="4" fontId="3" fillId="3" borderId="1" xfId="0" applyNumberFormat="1" applyFont="1" applyFill="1" applyBorder="1" applyAlignment="1" applyProtection="1">
      <alignment horizontal="right"/>
      <protection locked="0"/>
    </xf>
    <xf numFmtId="0" fontId="0" fillId="3" borderId="1" xfId="0" applyFill="1" applyBorder="1" applyProtection="1">
      <protection locked="0"/>
    </xf>
    <xf numFmtId="0" fontId="3" fillId="4" borderId="16"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4" fontId="3" fillId="4" borderId="16" xfId="0" applyNumberFormat="1" applyFont="1" applyFill="1" applyBorder="1" applyAlignment="1" applyProtection="1">
      <protection locked="0"/>
    </xf>
    <xf numFmtId="4" fontId="3" fillId="4" borderId="1" xfId="0" applyNumberFormat="1" applyFont="1" applyFill="1" applyBorder="1" applyAlignment="1" applyProtection="1">
      <protection locked="0"/>
    </xf>
    <xf numFmtId="0" fontId="0" fillId="4" borderId="16" xfId="0" applyFill="1" applyBorder="1" applyProtection="1">
      <protection locked="0"/>
    </xf>
    <xf numFmtId="0" fontId="0" fillId="4" borderId="1" xfId="0" applyFill="1" applyBorder="1" applyProtection="1">
      <protection locked="0"/>
    </xf>
    <xf numFmtId="0" fontId="3" fillId="5" borderId="16"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0" fillId="5" borderId="16" xfId="0" applyFill="1" applyBorder="1" applyProtection="1">
      <protection locked="0"/>
    </xf>
    <xf numFmtId="0" fontId="0" fillId="5" borderId="1" xfId="0" applyFill="1" applyBorder="1" applyProtection="1">
      <protection locked="0"/>
    </xf>
    <xf numFmtId="0" fontId="3" fillId="6" borderId="16"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4" fontId="3" fillId="6" borderId="16" xfId="0" applyNumberFormat="1" applyFont="1" applyFill="1" applyBorder="1" applyAlignment="1" applyProtection="1">
      <protection locked="0"/>
    </xf>
    <xf numFmtId="4" fontId="3" fillId="6" borderId="1" xfId="0" applyNumberFormat="1" applyFont="1" applyFill="1" applyBorder="1" applyAlignment="1" applyProtection="1">
      <protection locked="0"/>
    </xf>
    <xf numFmtId="4" fontId="3" fillId="6" borderId="2" xfId="0" applyNumberFormat="1" applyFont="1" applyFill="1" applyBorder="1" applyAlignment="1" applyProtection="1">
      <protection locked="0"/>
    </xf>
    <xf numFmtId="0" fontId="0" fillId="6" borderId="16" xfId="0" applyFill="1" applyBorder="1" applyProtection="1">
      <protection locked="0"/>
    </xf>
    <xf numFmtId="0" fontId="0" fillId="6" borderId="1" xfId="0" applyFill="1" applyBorder="1" applyProtection="1">
      <protection locked="0"/>
    </xf>
    <xf numFmtId="0" fontId="0" fillId="6" borderId="2" xfId="0" applyFill="1" applyBorder="1" applyProtection="1">
      <protection locked="0"/>
    </xf>
    <xf numFmtId="0" fontId="3" fillId="7" borderId="20" xfId="0" applyFont="1" applyFill="1" applyBorder="1" applyAlignment="1" applyProtection="1">
      <alignment horizontal="center" vertical="center" wrapText="1"/>
      <protection locked="0"/>
    </xf>
    <xf numFmtId="0" fontId="0" fillId="7" borderId="20" xfId="0" applyFill="1" applyBorder="1" applyProtection="1">
      <protection locked="0"/>
    </xf>
    <xf numFmtId="4" fontId="1" fillId="0" borderId="7" xfId="0" applyNumberFormat="1" applyFont="1" applyBorder="1" applyProtection="1">
      <protection locked="0"/>
    </xf>
    <xf numFmtId="4" fontId="3" fillId="5" borderId="16" xfId="0" applyNumberFormat="1" applyFont="1" applyFill="1" applyBorder="1" applyAlignment="1" applyProtection="1">
      <protection locked="0"/>
    </xf>
    <xf numFmtId="4" fontId="3" fillId="5" borderId="1" xfId="0" applyNumberFormat="1" applyFont="1" applyFill="1" applyBorder="1" applyAlignment="1" applyProtection="1">
      <protection locked="0"/>
    </xf>
    <xf numFmtId="0" fontId="7" fillId="0" borderId="0" xfId="0" applyFont="1" applyAlignment="1">
      <alignment horizontal="center"/>
    </xf>
    <xf numFmtId="0" fontId="11" fillId="0" borderId="0" xfId="0" applyFont="1" applyAlignment="1">
      <alignment horizontal="center"/>
    </xf>
    <xf numFmtId="0" fontId="4" fillId="0" borderId="0" xfId="0" applyFont="1" applyAlignment="1">
      <alignment vertical="center" wrapText="1"/>
    </xf>
    <xf numFmtId="0" fontId="1" fillId="0" borderId="0" xfId="0" applyFont="1" applyAlignment="1">
      <alignment vertical="center"/>
    </xf>
    <xf numFmtId="0" fontId="1" fillId="3" borderId="2" xfId="0" applyFont="1" applyFill="1" applyBorder="1" applyAlignment="1">
      <alignment horizontal="center" vertical="center"/>
    </xf>
    <xf numFmtId="0" fontId="0" fillId="0" borderId="19" xfId="0"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1" xfId="0" applyFont="1" applyFill="1" applyBorder="1" applyAlignment="1">
      <alignment horizontal="center" vertical="center"/>
    </xf>
    <xf numFmtId="0" fontId="6" fillId="0" borderId="0" xfId="0" applyFont="1" applyAlignment="1">
      <alignment horizontal="center"/>
    </xf>
    <xf numFmtId="0" fontId="1" fillId="0" borderId="21" xfId="0" applyFont="1" applyBorder="1" applyAlignment="1">
      <alignment horizontal="center" vertical="center" wrapText="1"/>
    </xf>
    <xf numFmtId="0" fontId="1" fillId="0" borderId="21" xfId="0" applyFont="1" applyBorder="1" applyAlignment="1">
      <alignment wrapText="1"/>
    </xf>
    <xf numFmtId="0" fontId="1" fillId="0" borderId="21" xfId="0" applyFont="1" applyBorder="1" applyAlignment="1"/>
    <xf numFmtId="0" fontId="1" fillId="0" borderId="21" xfId="0" applyFont="1" applyFill="1" applyBorder="1" applyAlignment="1">
      <alignment horizontal="center" vertical="center"/>
    </xf>
    <xf numFmtId="0" fontId="1" fillId="0" borderId="21" xfId="0" applyFont="1" applyFill="1" applyBorder="1" applyAlignment="1"/>
    <xf numFmtId="0" fontId="12" fillId="0" borderId="0" xfId="0" applyFont="1" applyBorder="1" applyAlignment="1">
      <alignment horizontal="center"/>
    </xf>
    <xf numFmtId="0" fontId="1" fillId="6" borderId="16"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2" fillId="0" borderId="0" xfId="0" applyFont="1" applyAlignment="1" applyProtection="1">
      <protection locked="0"/>
    </xf>
    <xf numFmtId="0" fontId="1" fillId="0" borderId="15" xfId="0" applyFont="1" applyBorder="1" applyAlignment="1"/>
    <xf numFmtId="0" fontId="1" fillId="0" borderId="16" xfId="0" applyFont="1" applyBorder="1" applyAlignment="1"/>
    <xf numFmtId="0" fontId="1" fillId="0" borderId="14" xfId="0" applyFont="1" applyBorder="1" applyAlignment="1"/>
    <xf numFmtId="0" fontId="2" fillId="0" borderId="8" xfId="0" applyFont="1" applyBorder="1" applyAlignment="1"/>
    <xf numFmtId="0" fontId="2" fillId="0" borderId="2" xfId="0" applyFont="1" applyBorder="1" applyAlignment="1"/>
    <xf numFmtId="0" fontId="2" fillId="0" borderId="5" xfId="0" applyFont="1" applyBorder="1" applyAlignment="1"/>
    <xf numFmtId="2" fontId="1" fillId="0" borderId="9" xfId="0" applyNumberFormat="1" applyFont="1" applyBorder="1" applyAlignment="1"/>
    <xf numFmtId="2" fontId="1" fillId="0" borderId="4" xfId="0" applyNumberFormat="1" applyFont="1" applyBorder="1" applyAlignment="1"/>
    <xf numFmtId="2" fontId="1" fillId="0" borderId="6" xfId="0" applyNumberFormat="1" applyFont="1" applyBorder="1" applyAlignment="1"/>
    <xf numFmtId="0" fontId="1" fillId="2" borderId="11" xfId="0" applyFont="1" applyFill="1" applyBorder="1" applyAlignment="1"/>
    <xf numFmtId="0" fontId="1" fillId="2" borderId="12" xfId="0" applyFont="1" applyFill="1" applyBorder="1" applyAlignment="1"/>
    <xf numFmtId="0" fontId="1" fillId="2" borderId="13" xfId="0" applyFont="1" applyFill="1" applyBorder="1" applyAlignment="1"/>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8"/>
  <sheetViews>
    <sheetView tabSelected="1" zoomScale="90" zoomScaleNormal="90" workbookViewId="0">
      <selection activeCell="C8" sqref="C8"/>
    </sheetView>
  </sheetViews>
  <sheetFormatPr defaultRowHeight="15" x14ac:dyDescent="0.25"/>
  <cols>
    <col min="1" max="1" width="9.140625" style="26" customWidth="1"/>
    <col min="2" max="2" width="8" customWidth="1"/>
    <col min="3" max="3" width="18.28515625" style="11" customWidth="1"/>
    <col min="4" max="4" width="55.7109375" style="10" bestFit="1" customWidth="1"/>
    <col min="5" max="5" width="13" customWidth="1"/>
    <col min="7" max="7" width="9.140625" style="3"/>
    <col min="8" max="9" width="13.28515625" style="4" customWidth="1"/>
    <col min="10" max="11" width="13.28515625" customWidth="1"/>
  </cols>
  <sheetData>
    <row r="1" spans="1:15" ht="74.25" customHeight="1" x14ac:dyDescent="0.25">
      <c r="B1" s="126" t="s">
        <v>29</v>
      </c>
      <c r="C1" s="127"/>
      <c r="D1" s="13"/>
      <c r="E1" s="13"/>
      <c r="F1" s="13"/>
      <c r="G1" s="14"/>
      <c r="H1" s="15"/>
      <c r="I1" s="15"/>
    </row>
    <row r="2" spans="1:15" x14ac:dyDescent="0.25">
      <c r="B2" s="12"/>
      <c r="C2" s="16"/>
      <c r="D2" s="13"/>
      <c r="E2" s="13"/>
      <c r="F2" s="13"/>
      <c r="G2" s="14"/>
      <c r="H2" s="15"/>
      <c r="I2" s="15"/>
    </row>
    <row r="3" spans="1:15" ht="21" x14ac:dyDescent="0.35">
      <c r="B3" s="12"/>
      <c r="C3" s="134" t="s">
        <v>21</v>
      </c>
      <c r="D3" s="134"/>
      <c r="E3" s="134"/>
      <c r="F3" s="134"/>
      <c r="G3" s="134"/>
      <c r="H3" s="134"/>
      <c r="I3" s="134"/>
    </row>
    <row r="4" spans="1:15" ht="18.75" x14ac:dyDescent="0.3">
      <c r="B4" s="124" t="s">
        <v>22</v>
      </c>
      <c r="C4" s="125"/>
      <c r="D4" s="125"/>
      <c r="E4" s="125"/>
      <c r="F4" s="125"/>
      <c r="G4" s="125"/>
      <c r="H4" s="125"/>
      <c r="I4" s="125"/>
      <c r="J4" s="125"/>
      <c r="K4" s="2"/>
    </row>
    <row r="5" spans="1:15" x14ac:dyDescent="0.25">
      <c r="B5" s="17"/>
      <c r="C5" s="18"/>
      <c r="D5" s="19"/>
      <c r="E5" s="18"/>
      <c r="F5" s="18"/>
      <c r="G5" s="20"/>
      <c r="H5" s="21"/>
      <c r="I5" s="21"/>
      <c r="J5" s="2"/>
      <c r="K5" s="2"/>
    </row>
    <row r="6" spans="1:15" ht="45" x14ac:dyDescent="0.25">
      <c r="A6" s="55" t="s">
        <v>30</v>
      </c>
      <c r="B6" s="56" t="s">
        <v>27</v>
      </c>
      <c r="C6" s="56" t="s">
        <v>0</v>
      </c>
      <c r="D6" s="56" t="s">
        <v>1</v>
      </c>
      <c r="E6" s="56" t="s">
        <v>2</v>
      </c>
      <c r="F6" s="56" t="s">
        <v>5</v>
      </c>
      <c r="G6" s="56" t="s">
        <v>4</v>
      </c>
      <c r="H6" s="57" t="s">
        <v>6</v>
      </c>
      <c r="I6" s="57" t="s">
        <v>7</v>
      </c>
      <c r="J6" s="55" t="s">
        <v>28</v>
      </c>
      <c r="K6" s="23"/>
      <c r="L6" s="1"/>
    </row>
    <row r="7" spans="1:15" ht="136.5" customHeight="1" x14ac:dyDescent="0.25">
      <c r="A7" s="128" t="s">
        <v>23</v>
      </c>
      <c r="B7" s="27">
        <v>1</v>
      </c>
      <c r="C7" s="28" t="s">
        <v>9</v>
      </c>
      <c r="D7" s="29" t="s">
        <v>37</v>
      </c>
      <c r="E7" s="97"/>
      <c r="F7" s="30" t="s">
        <v>3</v>
      </c>
      <c r="G7" s="31">
        <v>1</v>
      </c>
      <c r="H7" s="98"/>
      <c r="I7" s="32">
        <f>G7*H7</f>
        <v>0</v>
      </c>
      <c r="J7" s="99"/>
    </row>
    <row r="8" spans="1:15" ht="214.5" customHeight="1" x14ac:dyDescent="0.25">
      <c r="A8" s="129"/>
      <c r="B8" s="27">
        <v>2</v>
      </c>
      <c r="C8" s="28" t="s">
        <v>8</v>
      </c>
      <c r="D8" s="33" t="s">
        <v>35</v>
      </c>
      <c r="E8" s="97"/>
      <c r="F8" s="30" t="s">
        <v>3</v>
      </c>
      <c r="G8" s="31">
        <v>1</v>
      </c>
      <c r="H8" s="98"/>
      <c r="I8" s="34">
        <f t="shared" ref="I8:I21" si="0">H8*G8</f>
        <v>0</v>
      </c>
      <c r="J8" s="99"/>
    </row>
    <row r="9" spans="1:15" ht="195.75" customHeight="1" x14ac:dyDescent="0.25">
      <c r="A9" s="129"/>
      <c r="B9" s="65">
        <v>3</v>
      </c>
      <c r="C9" s="66" t="s">
        <v>8</v>
      </c>
      <c r="D9" s="67" t="s">
        <v>36</v>
      </c>
      <c r="E9" s="97"/>
      <c r="F9" s="30" t="s">
        <v>3</v>
      </c>
      <c r="G9" s="31">
        <v>1</v>
      </c>
      <c r="H9" s="98"/>
      <c r="I9" s="34">
        <f t="shared" si="0"/>
        <v>0</v>
      </c>
      <c r="J9" s="99"/>
      <c r="K9" s="24"/>
      <c r="L9" s="24"/>
      <c r="M9" s="24"/>
      <c r="N9" s="24"/>
      <c r="O9" s="24"/>
    </row>
    <row r="10" spans="1:15" ht="18.75" customHeight="1" thickBot="1" x14ac:dyDescent="0.3">
      <c r="A10" s="135" t="s">
        <v>40</v>
      </c>
      <c r="B10" s="136"/>
      <c r="C10" s="136"/>
      <c r="D10" s="136"/>
      <c r="E10" s="137"/>
      <c r="F10" s="137"/>
      <c r="G10" s="137"/>
      <c r="H10" s="137"/>
      <c r="I10" s="93">
        <f>SUM(I7:I9)</f>
        <v>0</v>
      </c>
      <c r="J10" s="94"/>
      <c r="K10" s="24"/>
      <c r="L10" s="24"/>
      <c r="M10" s="24"/>
      <c r="N10" s="24"/>
      <c r="O10" s="24"/>
    </row>
    <row r="11" spans="1:15" ht="212.25" customHeight="1" x14ac:dyDescent="0.25">
      <c r="A11" s="130" t="s">
        <v>24</v>
      </c>
      <c r="B11" s="87">
        <v>4</v>
      </c>
      <c r="C11" s="88" t="s">
        <v>14</v>
      </c>
      <c r="D11" s="89" t="s">
        <v>35</v>
      </c>
      <c r="E11" s="100"/>
      <c r="F11" s="90" t="s">
        <v>3</v>
      </c>
      <c r="G11" s="91">
        <v>1</v>
      </c>
      <c r="H11" s="102"/>
      <c r="I11" s="92">
        <f t="shared" si="0"/>
        <v>0</v>
      </c>
      <c r="J11" s="104"/>
    </row>
    <row r="12" spans="1:15" ht="195" customHeight="1" x14ac:dyDescent="0.25">
      <c r="A12" s="131"/>
      <c r="B12" s="35">
        <v>5</v>
      </c>
      <c r="C12" s="36" t="s">
        <v>14</v>
      </c>
      <c r="D12" s="40" t="s">
        <v>36</v>
      </c>
      <c r="E12" s="101"/>
      <c r="F12" s="37" t="s">
        <v>3</v>
      </c>
      <c r="G12" s="38">
        <v>1</v>
      </c>
      <c r="H12" s="103"/>
      <c r="I12" s="39">
        <f t="shared" si="0"/>
        <v>0</v>
      </c>
      <c r="J12" s="105"/>
    </row>
    <row r="13" spans="1:15" ht="135" customHeight="1" x14ac:dyDescent="0.25">
      <c r="A13" s="131"/>
      <c r="B13" s="35">
        <v>6</v>
      </c>
      <c r="C13" s="36" t="s">
        <v>15</v>
      </c>
      <c r="D13" s="40" t="s">
        <v>37</v>
      </c>
      <c r="E13" s="101"/>
      <c r="F13" s="37" t="s">
        <v>3</v>
      </c>
      <c r="G13" s="38">
        <v>1</v>
      </c>
      <c r="H13" s="103"/>
      <c r="I13" s="39">
        <f t="shared" si="0"/>
        <v>0</v>
      </c>
      <c r="J13" s="105"/>
    </row>
    <row r="14" spans="1:15" s="75" customFormat="1" ht="18.75" customHeight="1" thickBot="1" x14ac:dyDescent="0.3">
      <c r="A14" s="138" t="s">
        <v>41</v>
      </c>
      <c r="B14" s="139"/>
      <c r="C14" s="139"/>
      <c r="D14" s="139"/>
      <c r="E14" s="139"/>
      <c r="F14" s="139"/>
      <c r="G14" s="139"/>
      <c r="H14" s="139"/>
      <c r="I14" s="93">
        <f>SUM(I11:I13)</f>
        <v>0</v>
      </c>
      <c r="J14" s="94"/>
    </row>
    <row r="15" spans="1:15" ht="211.5" customHeight="1" x14ac:dyDescent="0.25">
      <c r="A15" s="132" t="s">
        <v>26</v>
      </c>
      <c r="B15" s="81">
        <v>7</v>
      </c>
      <c r="C15" s="82" t="s">
        <v>10</v>
      </c>
      <c r="D15" s="83" t="s">
        <v>35</v>
      </c>
      <c r="E15" s="106"/>
      <c r="F15" s="84" t="s">
        <v>3</v>
      </c>
      <c r="G15" s="85">
        <v>1</v>
      </c>
      <c r="H15" s="122"/>
      <c r="I15" s="86">
        <f t="shared" si="0"/>
        <v>0</v>
      </c>
      <c r="J15" s="108"/>
    </row>
    <row r="16" spans="1:15" ht="194.25" customHeight="1" x14ac:dyDescent="0.25">
      <c r="A16" s="133"/>
      <c r="B16" s="41">
        <v>8</v>
      </c>
      <c r="C16" s="42" t="s">
        <v>10</v>
      </c>
      <c r="D16" s="46" t="s">
        <v>36</v>
      </c>
      <c r="E16" s="107"/>
      <c r="F16" s="43" t="s">
        <v>3</v>
      </c>
      <c r="G16" s="44">
        <v>1</v>
      </c>
      <c r="H16" s="123"/>
      <c r="I16" s="45">
        <f t="shared" si="0"/>
        <v>0</v>
      </c>
      <c r="J16" s="109"/>
    </row>
    <row r="17" spans="1:10" ht="135" customHeight="1" x14ac:dyDescent="0.25">
      <c r="A17" s="133"/>
      <c r="B17" s="41">
        <v>9</v>
      </c>
      <c r="C17" s="42" t="s">
        <v>11</v>
      </c>
      <c r="D17" s="47" t="s">
        <v>37</v>
      </c>
      <c r="E17" s="107"/>
      <c r="F17" s="43" t="s">
        <v>3</v>
      </c>
      <c r="G17" s="44">
        <v>1</v>
      </c>
      <c r="H17" s="123"/>
      <c r="I17" s="45">
        <f t="shared" si="0"/>
        <v>0</v>
      </c>
      <c r="J17" s="109"/>
    </row>
    <row r="18" spans="1:10" s="75" customFormat="1" ht="18.75" customHeight="1" thickBot="1" x14ac:dyDescent="0.3">
      <c r="A18" s="138" t="s">
        <v>42</v>
      </c>
      <c r="B18" s="137"/>
      <c r="C18" s="137"/>
      <c r="D18" s="137"/>
      <c r="E18" s="137"/>
      <c r="F18" s="137"/>
      <c r="G18" s="137"/>
      <c r="H18" s="137"/>
      <c r="I18" s="93">
        <f>SUM(I15:I17)</f>
        <v>0</v>
      </c>
      <c r="J18" s="94"/>
    </row>
    <row r="19" spans="1:10" ht="213.75" customHeight="1" x14ac:dyDescent="0.25">
      <c r="A19" s="141" t="s">
        <v>25</v>
      </c>
      <c r="B19" s="76">
        <v>10</v>
      </c>
      <c r="C19" s="77" t="s">
        <v>16</v>
      </c>
      <c r="D19" s="50" t="s">
        <v>35</v>
      </c>
      <c r="E19" s="110"/>
      <c r="F19" s="78" t="s">
        <v>3</v>
      </c>
      <c r="G19" s="79">
        <v>1</v>
      </c>
      <c r="H19" s="113"/>
      <c r="I19" s="80">
        <f t="shared" si="0"/>
        <v>0</v>
      </c>
      <c r="J19" s="116"/>
    </row>
    <row r="20" spans="1:10" ht="197.25" customHeight="1" x14ac:dyDescent="0.25">
      <c r="A20" s="142"/>
      <c r="B20" s="48">
        <v>11</v>
      </c>
      <c r="C20" s="49" t="s">
        <v>16</v>
      </c>
      <c r="D20" s="54" t="s">
        <v>36</v>
      </c>
      <c r="E20" s="111"/>
      <c r="F20" s="51" t="s">
        <v>3</v>
      </c>
      <c r="G20" s="52">
        <v>1</v>
      </c>
      <c r="H20" s="114"/>
      <c r="I20" s="53">
        <f t="shared" si="0"/>
        <v>0</v>
      </c>
      <c r="J20" s="117"/>
    </row>
    <row r="21" spans="1:10" ht="139.5" customHeight="1" x14ac:dyDescent="0.25">
      <c r="A21" s="143"/>
      <c r="B21" s="58">
        <v>12</v>
      </c>
      <c r="C21" s="59" t="s">
        <v>17</v>
      </c>
      <c r="D21" s="60" t="s">
        <v>37</v>
      </c>
      <c r="E21" s="112"/>
      <c r="F21" s="61" t="s">
        <v>3</v>
      </c>
      <c r="G21" s="62">
        <v>1</v>
      </c>
      <c r="H21" s="115"/>
      <c r="I21" s="63">
        <f t="shared" si="0"/>
        <v>0</v>
      </c>
      <c r="J21" s="118"/>
    </row>
    <row r="22" spans="1:10" s="75" customFormat="1" ht="18.75" customHeight="1" thickBot="1" x14ac:dyDescent="0.3">
      <c r="A22" s="138" t="s">
        <v>43</v>
      </c>
      <c r="B22" s="137"/>
      <c r="C22" s="137"/>
      <c r="D22" s="137"/>
      <c r="E22" s="137"/>
      <c r="F22" s="137"/>
      <c r="G22" s="137"/>
      <c r="H22" s="137"/>
      <c r="I22" s="93">
        <f>SUM(I19:I21)</f>
        <v>0</v>
      </c>
      <c r="J22" s="94"/>
    </row>
    <row r="23" spans="1:10" ht="60.75" customHeight="1" thickBot="1" x14ac:dyDescent="0.3">
      <c r="A23" s="68"/>
      <c r="B23" s="69">
        <v>13</v>
      </c>
      <c r="C23" s="70" t="s">
        <v>31</v>
      </c>
      <c r="D23" s="71" t="s">
        <v>34</v>
      </c>
      <c r="E23" s="119"/>
      <c r="F23" s="72" t="s">
        <v>32</v>
      </c>
      <c r="G23" s="73">
        <v>1</v>
      </c>
      <c r="H23" s="74" t="s">
        <v>33</v>
      </c>
      <c r="I23" s="74" t="s">
        <v>33</v>
      </c>
      <c r="J23" s="120"/>
    </row>
    <row r="24" spans="1:10" x14ac:dyDescent="0.25">
      <c r="B24" s="64"/>
      <c r="C24" s="145" t="s">
        <v>38</v>
      </c>
      <c r="D24" s="146"/>
      <c r="E24" s="146"/>
      <c r="F24" s="146"/>
      <c r="G24" s="146"/>
      <c r="H24" s="147"/>
      <c r="I24" s="95">
        <f>SUM(I10+I14+I18+I22)</f>
        <v>0</v>
      </c>
    </row>
    <row r="25" spans="1:10" ht="15.75" thickBot="1" x14ac:dyDescent="0.3">
      <c r="B25" s="8"/>
      <c r="C25" s="148" t="s">
        <v>18</v>
      </c>
      <c r="D25" s="149"/>
      <c r="E25" s="149"/>
      <c r="F25" s="149"/>
      <c r="G25" s="149"/>
      <c r="H25" s="150"/>
      <c r="I25" s="121"/>
    </row>
    <row r="26" spans="1:10" ht="15.75" thickBot="1" x14ac:dyDescent="0.3">
      <c r="B26" s="8"/>
      <c r="C26" s="151" t="s">
        <v>39</v>
      </c>
      <c r="D26" s="152"/>
      <c r="E26" s="152"/>
      <c r="F26" s="152"/>
      <c r="G26" s="152"/>
      <c r="H26" s="153"/>
      <c r="I26" s="96">
        <f>I24+I25</f>
        <v>0</v>
      </c>
    </row>
    <row r="27" spans="1:10" x14ac:dyDescent="0.25">
      <c r="C27" s="9"/>
      <c r="D27" s="5"/>
      <c r="E27" s="5"/>
      <c r="F27" s="5"/>
      <c r="G27" s="6"/>
      <c r="H27" s="7"/>
      <c r="I27" s="7"/>
    </row>
    <row r="28" spans="1:10" x14ac:dyDescent="0.25">
      <c r="C28" s="25" t="s">
        <v>12</v>
      </c>
      <c r="D28" s="154" t="s">
        <v>13</v>
      </c>
      <c r="E28" s="155"/>
      <c r="F28" s="155"/>
      <c r="G28" s="155"/>
      <c r="H28" s="155"/>
      <c r="I28" s="156"/>
    </row>
    <row r="29" spans="1:10" x14ac:dyDescent="0.25">
      <c r="C29" s="22"/>
      <c r="D29" s="5"/>
      <c r="E29" s="5"/>
      <c r="F29" s="5"/>
      <c r="G29" s="6"/>
      <c r="H29" s="7"/>
      <c r="I29" s="7"/>
    </row>
    <row r="30" spans="1:10" x14ac:dyDescent="0.25">
      <c r="C30" s="22"/>
      <c r="D30" s="5"/>
      <c r="E30" s="5"/>
      <c r="F30" s="5"/>
      <c r="G30" s="6"/>
      <c r="H30" s="7"/>
      <c r="I30" s="7"/>
    </row>
    <row r="31" spans="1:10" x14ac:dyDescent="0.25">
      <c r="C31" s="9"/>
      <c r="D31" s="5"/>
      <c r="E31" s="5"/>
      <c r="F31" s="5"/>
      <c r="G31" s="6"/>
      <c r="H31" s="7"/>
      <c r="I31" s="7"/>
    </row>
    <row r="32" spans="1:10" x14ac:dyDescent="0.25">
      <c r="C32" s="144" t="s">
        <v>19</v>
      </c>
      <c r="D32" s="144"/>
      <c r="E32" s="144"/>
      <c r="F32" s="144"/>
      <c r="G32" s="144"/>
      <c r="H32" s="144"/>
      <c r="I32" s="144"/>
    </row>
    <row r="33" spans="3:10" x14ac:dyDescent="0.25">
      <c r="C33" s="9"/>
      <c r="D33" s="5"/>
      <c r="E33" s="140" t="s">
        <v>20</v>
      </c>
      <c r="F33" s="140"/>
      <c r="G33" s="140"/>
      <c r="H33" s="140"/>
      <c r="I33" s="140"/>
      <c r="J33" s="140"/>
    </row>
    <row r="34" spans="3:10" x14ac:dyDescent="0.25">
      <c r="C34" s="9"/>
      <c r="D34" s="5"/>
      <c r="E34" s="5"/>
      <c r="F34" s="5"/>
      <c r="G34" s="6"/>
      <c r="H34" s="7"/>
      <c r="I34" s="7"/>
    </row>
    <row r="35" spans="3:10" x14ac:dyDescent="0.25">
      <c r="C35" s="9"/>
      <c r="D35" s="5"/>
      <c r="E35" s="5"/>
      <c r="F35" s="5"/>
      <c r="G35" s="6"/>
      <c r="H35" s="7"/>
      <c r="I35" s="7"/>
    </row>
    <row r="36" spans="3:10" x14ac:dyDescent="0.25">
      <c r="C36" s="9"/>
      <c r="D36" s="5"/>
      <c r="E36" s="5"/>
      <c r="F36" s="5"/>
      <c r="G36" s="6"/>
      <c r="H36" s="7"/>
      <c r="I36" s="7"/>
    </row>
    <row r="37" spans="3:10" x14ac:dyDescent="0.25">
      <c r="C37" s="9"/>
      <c r="D37" s="5"/>
      <c r="E37" s="5"/>
      <c r="F37" s="5"/>
      <c r="G37" s="6"/>
      <c r="H37" s="7"/>
      <c r="I37" s="7"/>
    </row>
    <row r="38" spans="3:10" x14ac:dyDescent="0.25">
      <c r="C38" s="9"/>
      <c r="D38" s="5"/>
      <c r="E38" s="5"/>
      <c r="F38" s="5"/>
      <c r="G38" s="6"/>
      <c r="H38" s="7"/>
      <c r="I38" s="7"/>
    </row>
    <row r="39" spans="3:10" x14ac:dyDescent="0.25">
      <c r="C39" s="9"/>
      <c r="D39" s="5"/>
      <c r="E39" s="5"/>
      <c r="F39" s="5"/>
      <c r="G39" s="6"/>
      <c r="H39" s="7"/>
      <c r="I39" s="7"/>
    </row>
    <row r="40" spans="3:10" x14ac:dyDescent="0.25">
      <c r="C40" s="9"/>
      <c r="D40" s="5"/>
      <c r="E40" s="5"/>
      <c r="F40" s="5"/>
      <c r="G40" s="6"/>
      <c r="H40" s="7"/>
      <c r="I40" s="7"/>
    </row>
    <row r="41" spans="3:10" x14ac:dyDescent="0.25">
      <c r="C41" s="9"/>
      <c r="D41" s="5"/>
      <c r="E41" s="5"/>
      <c r="F41" s="5"/>
      <c r="G41" s="6"/>
      <c r="H41" s="7"/>
      <c r="I41" s="7"/>
    </row>
    <row r="42" spans="3:10" x14ac:dyDescent="0.25">
      <c r="C42" s="9"/>
      <c r="D42" s="5"/>
      <c r="E42" s="5"/>
      <c r="F42" s="5"/>
      <c r="G42" s="6"/>
      <c r="H42" s="7"/>
      <c r="I42" s="7"/>
    </row>
    <row r="43" spans="3:10" x14ac:dyDescent="0.25">
      <c r="C43" s="9"/>
      <c r="D43" s="5"/>
      <c r="E43" s="5"/>
      <c r="F43" s="5"/>
      <c r="G43" s="6"/>
      <c r="H43" s="7"/>
      <c r="I43" s="7"/>
    </row>
    <row r="44" spans="3:10" x14ac:dyDescent="0.25">
      <c r="C44" s="9"/>
      <c r="D44" s="5"/>
      <c r="E44" s="5"/>
      <c r="F44" s="5"/>
      <c r="G44" s="6"/>
      <c r="H44" s="7"/>
      <c r="I44" s="7"/>
    </row>
    <row r="45" spans="3:10" x14ac:dyDescent="0.25">
      <c r="C45" s="9"/>
      <c r="D45" s="5"/>
      <c r="E45" s="5"/>
      <c r="F45" s="5"/>
      <c r="G45" s="6"/>
      <c r="H45" s="7"/>
      <c r="I45" s="7"/>
    </row>
    <row r="46" spans="3:10" x14ac:dyDescent="0.25">
      <c r="C46" s="9"/>
      <c r="D46" s="5"/>
      <c r="E46" s="5"/>
      <c r="F46" s="5"/>
      <c r="G46" s="6"/>
      <c r="H46" s="7"/>
      <c r="I46" s="7"/>
    </row>
    <row r="47" spans="3:10" x14ac:dyDescent="0.25">
      <c r="C47" s="9"/>
      <c r="D47" s="5"/>
      <c r="E47" s="5"/>
      <c r="F47" s="5"/>
      <c r="G47" s="6"/>
      <c r="H47" s="7"/>
      <c r="I47" s="7"/>
    </row>
    <row r="48" spans="3:10" x14ac:dyDescent="0.25">
      <c r="C48" s="9"/>
      <c r="D48" s="5"/>
      <c r="E48" s="5"/>
      <c r="F48" s="5"/>
      <c r="G48" s="6"/>
      <c r="H48" s="7"/>
      <c r="I48" s="7"/>
    </row>
  </sheetData>
  <sheetProtection algorithmName="SHA-512" hashValue="FtqG0Qf1woyjnu3nfYvSwKSOVhBAgCVYqBEGTss5l5eIzyjLHKg4/0UYFePPDSSnS7AuBR+6BDPxGmYNTfeAdQ==" saltValue="+P1SlU9myPiIR+1HZZqZsA==" spinCount="100000" sheet="1" objects="1" scenarios="1"/>
  <mergeCells count="17">
    <mergeCell ref="A18:H18"/>
    <mergeCell ref="A22:H22"/>
    <mergeCell ref="E33:J33"/>
    <mergeCell ref="A19:A21"/>
    <mergeCell ref="C32:I32"/>
    <mergeCell ref="C24:H24"/>
    <mergeCell ref="C25:H25"/>
    <mergeCell ref="C26:H26"/>
    <mergeCell ref="D28:I28"/>
    <mergeCell ref="B4:J4"/>
    <mergeCell ref="B1:C1"/>
    <mergeCell ref="A7:A9"/>
    <mergeCell ref="A11:A13"/>
    <mergeCell ref="A15:A17"/>
    <mergeCell ref="C3:I3"/>
    <mergeCell ref="A10:H10"/>
    <mergeCell ref="A14:H1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dc:creator>
  <cp:lastModifiedBy>Marko Oskoruš</cp:lastModifiedBy>
  <cp:lastPrinted>2020-05-21T08:58:24Z</cp:lastPrinted>
  <dcterms:created xsi:type="dcterms:W3CDTF">2019-10-01T12:48:33Z</dcterms:created>
  <dcterms:modified xsi:type="dcterms:W3CDTF">2020-06-19T06:38:12Z</dcterms:modified>
</cp:coreProperties>
</file>