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howInkAnnotation="0" defaultThemeVersion="124226"/>
  <mc:AlternateContent xmlns:mc="http://schemas.openxmlformats.org/markup-compatibility/2006">
    <mc:Choice Requires="x15">
      <x15ac:absPath xmlns:x15ac="http://schemas.microsoft.com/office/spreadsheetml/2010/11/ac" url="C:\Users\imakek.MSPM\Desktop\"/>
    </mc:Choice>
  </mc:AlternateContent>
  <xr:revisionPtr revIDLastSave="0" documentId="13_ncr:1_{BF82F545-D40D-4982-9D0A-3ABC9C8F2304}" xr6:coauthVersionLast="45" xr6:coauthVersionMax="45" xr10:uidLastSave="{00000000-0000-0000-0000-000000000000}"/>
  <bookViews>
    <workbookView xWindow="-120" yWindow="-120" windowWidth="29040" windowHeight="15840" tabRatio="486" xr2:uid="{00000000-000D-0000-FFFF-FFFF00000000}"/>
  </bookViews>
  <sheets>
    <sheet name="Prilog 03"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9" i="1" l="1"/>
</calcChain>
</file>

<file path=xl/sharedStrings.xml><?xml version="1.0" encoding="utf-8"?>
<sst xmlns="http://schemas.openxmlformats.org/spreadsheetml/2006/main" count="161" uniqueCount="139">
  <si>
    <t>Smjernice za ESF 2014.-2020.</t>
  </si>
  <si>
    <t>Smjernice br.</t>
  </si>
  <si>
    <t>10.</t>
  </si>
  <si>
    <t>Datum odobrenja</t>
  </si>
  <si>
    <t>Srpanj 2021.</t>
  </si>
  <si>
    <t>Informiranje, komunikacija i vidljivost</t>
  </si>
  <si>
    <t>Verzija br.</t>
  </si>
  <si>
    <t>3.5</t>
  </si>
  <si>
    <t xml:space="preserve">Prilog </t>
  </si>
  <si>
    <t>Smjernice odobrio</t>
  </si>
  <si>
    <t>Ministar MROSP</t>
  </si>
  <si>
    <t>Prilog 03 - Popis ugovora o dodjeli bespovratnih sredstava i dodijeljenim bespovratnim sredstvima</t>
  </si>
  <si>
    <t>NAZIV POZIVA</t>
  </si>
  <si>
    <t>NAZIV KORISNIKA</t>
  </si>
  <si>
    <t>NAZIV PARTNERA                     (UKOLIKO JE PRIMJENJIVO)</t>
  </si>
  <si>
    <t>NAZIV PROJKETA</t>
  </si>
  <si>
    <t>REFERENTNI BROJ KORISNIKA</t>
  </si>
  <si>
    <t>LOKACIJA PROVEDBE AKTIVNOSTI (ŽUPANIJA)</t>
  </si>
  <si>
    <t>IZNOS BESPOVRATNIH SREDSTAVA
(HRK)</t>
  </si>
  <si>
    <t>STOPA SUFINANCIRANJA (HRK)</t>
  </si>
  <si>
    <t>KRATAK OPIS PROJEKTA</t>
  </si>
  <si>
    <t>Jačanje kapaciteta organizacija civilnoga društva za popularizaciju STEM-a</t>
  </si>
  <si>
    <t>UP.04.2.1.10.0057</t>
  </si>
  <si>
    <t>UP.04.2.1.10.0060</t>
  </si>
  <si>
    <t>UP.04.2.1.10.0061</t>
  </si>
  <si>
    <t>UP.04.2.1.10.0065</t>
  </si>
  <si>
    <t>UP.04.2.1.10.0062</t>
  </si>
  <si>
    <t>UP.04.2.1.10.0068</t>
  </si>
  <si>
    <t>UP.04.2.1.10.0071</t>
  </si>
  <si>
    <t>UP.04.2.1.10.0074</t>
  </si>
  <si>
    <t>UP.04.2.1.10.0076</t>
  </si>
  <si>
    <t>UP.04.2.1.10.0077</t>
  </si>
  <si>
    <t>UP.04.2.1.10.0084</t>
  </si>
  <si>
    <t>UP.04.2.1.10.0086</t>
  </si>
  <si>
    <t>UP.04.2.1.10.0089</t>
  </si>
  <si>
    <t>UP.04.2.1.10.0097</t>
  </si>
  <si>
    <t>UP.04.2.1.10.0090</t>
  </si>
  <si>
    <t>UP.04.2.1.10.0096</t>
  </si>
  <si>
    <t>UP.04.2.1.10.0099</t>
  </si>
  <si>
    <t>UP.04.2.1.10.0112</t>
  </si>
  <si>
    <t>UP.04.2.1.10.0102</t>
  </si>
  <si>
    <t>UP.04.2.1.10.0113</t>
  </si>
  <si>
    <t>Život u pokretu</t>
  </si>
  <si>
    <t>Europski dom Vukovar</t>
  </si>
  <si>
    <t>Vukovarsko-srijemska</t>
  </si>
  <si>
    <t>Krapinsko-zagorska, Sisačko-moslavačka, Grad Zagreb i Primorsko-goranska</t>
  </si>
  <si>
    <t>INSTITUT ZA POPULARIZACIJU ZNANOSTI</t>
  </si>
  <si>
    <t>STEM EDUKATORI</t>
  </si>
  <si>
    <t>Sinekološka STEM EDUKAcija u Klinči</t>
  </si>
  <si>
    <t>Eduka - Centar lokalnog razvoja</t>
  </si>
  <si>
    <t>Zagrebačka</t>
  </si>
  <si>
    <t>Snagom Tehnologije, Edukacijom i Motivacijom udruga za popularni STEM (STEM udruga za popularni STEM)</t>
  </si>
  <si>
    <t>Zaklada za poticanje partnerstva i razvoj civilnoga društva</t>
  </si>
  <si>
    <t>Istarska</t>
  </si>
  <si>
    <t>Centar tehničke kulture Rijeka</t>
  </si>
  <si>
    <t>STEM(AJMO!)</t>
  </si>
  <si>
    <t>Karlovačka, Brodsko-posavska, Međimurska, Primorsko-goranska, Zadarska, Splitsko-dalmatinska i Istarska</t>
  </si>
  <si>
    <t>Institut za razvoj i inovativnost mladih</t>
  </si>
  <si>
    <t>STEM u zajednici</t>
  </si>
  <si>
    <t>Zagrebačka, Krapinsko-zagorska, Sisačko-moslavačka, Karlovačka, Varaždinska, Koprivničko-križevačka, Bjelovarsko-bilogorska, Virovitičko-podravska, Požeško-slavonska, Brodsko-posavska, Osječko-baranjska, Vukovarsko-srijemska, Međimurska, Grad Zagreb, Primorsko-goranska, Ličko-senjska, Zadarska, Šibensko-kninska, Splitsko-dalmatinska, Istarska i Dubrovačko-neretvanska</t>
  </si>
  <si>
    <t xml:space="preserve">Krapinsko-zagorska, Sisačko-moslavačka i Grad Zagreb </t>
  </si>
  <si>
    <t>Mobilni ZEZ Centar</t>
  </si>
  <si>
    <t>Udruga Profesor Baltazar</t>
  </si>
  <si>
    <t>STEM Centar za djecu i mlade</t>
  </si>
  <si>
    <t>Hrvatsko društvo inženjera geotehnike</t>
  </si>
  <si>
    <t>Krapinsko-zagorska, Varaždinska, Koprivničko-križevačka, Osječko-baranjska, Grad Zagreb, Ličko-senjska, Zadarska, Splitsko-dalmatinska i Istarska</t>
  </si>
  <si>
    <t>Istraživanjem do znanja</t>
  </si>
  <si>
    <t>Hrvatsko društvo za obrazovanje u ranom djetinjstvu - OMEP Hrvatska</t>
  </si>
  <si>
    <t>Grad Zagreb</t>
  </si>
  <si>
    <t>Šumski istraživači</t>
  </si>
  <si>
    <t>Centar za socijalno poduzetništvo, savjetovanje i edukaciju ''Feniks''</t>
  </si>
  <si>
    <t>Zagrebačka, Krapinsko-zagorska, Sisačko-moslavačka, Karlovačka, Varaždinska, Koprivničko-križevačka, Bjelovarsko-bilogorska, Virovitičko-podravska, Požeško-slavonska, Brodsko-posavska, Osječko-baranjska, Vukovarsko-srijemska, Međimurska, Grad Zagreb</t>
  </si>
  <si>
    <t>Bjelovarski robotički centar</t>
  </si>
  <si>
    <t>Udruga informatičara Bjelovarsko - bilogorske županije</t>
  </si>
  <si>
    <t>Bjelovarsko-bilogorska</t>
  </si>
  <si>
    <t>STEM akademija</t>
  </si>
  <si>
    <t>Hrvatski ured za kreativnost i inovacije</t>
  </si>
  <si>
    <t>Korak u znanost: Kontinuirani razvoj znanstvenih vještina u srednjoškolaca</t>
  </si>
  <si>
    <t>Društvo za edukaciju van okvira</t>
  </si>
  <si>
    <t>Razvoj mreže STEM ambasadora</t>
  </si>
  <si>
    <t>Bioteka - udruga za promicanje biologije i srodnih znanosti</t>
  </si>
  <si>
    <t>Institut za STEM edukaciju i afterschool programe</t>
  </si>
  <si>
    <t>STEM za sve</t>
  </si>
  <si>
    <t>Grad Zagreb i Splitsko-dalmatinska</t>
  </si>
  <si>
    <t>S Tehnologijom i Edukacijom Možemo sve</t>
  </si>
  <si>
    <t>Udruga "Žena"</t>
  </si>
  <si>
    <t>Zagrebačka, Osječko-baranjska, Grad Zagreb, Šibensko-kninska</t>
  </si>
  <si>
    <t>Rijeke znanja</t>
  </si>
  <si>
    <t>Hrvatsko prirodoslovno društvo</t>
  </si>
  <si>
    <t>Zagrebačka, Krapinsko-zagorska, Sisačko-moslavačka, Karlovačka, Varaždinska, Koprivničko-križevačka, Virovitičko-podravska, Osječko-baranjska, Međimurska, Grad Zagreb, Primorsko-goranska, Splitsko-dalmatinska, Istarska i Dubrovačko-neretvanska</t>
  </si>
  <si>
    <t>SPARK - Sinergija prirodoslovaca, astronoma, računaraca Križevaca</t>
  </si>
  <si>
    <t>Udruga "Promicanje obrazovanja, informiranja, novinarstva i tehnologija"</t>
  </si>
  <si>
    <t>Koprivničko-križevačka i Grad Zagreb</t>
  </si>
  <si>
    <t>1.Veleučilište Lavoslav Ružička u Vukovaru
2.Osnovna škola Dragutina Tadijanovića
3.Grad Vukovar
4.VURA d.o.o.
5.Tehnička škola Nikole Tesle</t>
  </si>
  <si>
    <t>Cilj projekta „ Život u pokretu“ je kreiranje novih i inovativnih STEM sadržaja što doprinosi jačanju kapaciteta organizacija civilnog društva zapopularizaciju STEMa za krajnje korisnike -djecu osnovnih škola.Ciljanu skupinu projekta čine OCDi na području Vukovara, a elementi predloženog projekta i projektne aktivnosti kreirane su prema njihovimpotrebama te usklađene sa potrebama krajnjih korisnika – djece osnovnih škola.</t>
  </si>
  <si>
    <t>1. Krapinsko-zagorska županija 
2. Zagorska razvojna agencija
3. Institut za razvoj cjeloživotnog učenja 
4. Udruga mladih Novska 
5. Tehnički fakultet sveučilišta u Rijeci 4</t>
  </si>
  <si>
    <t>1. Institut Ruđer Bošković
2. Prirodoslovno-matematički fakultet 
3. Općina Kliča Sela</t>
  </si>
  <si>
    <t>Projekt STEM edukatori usmjerava se na jačanje kapaciteta 3 udruge iz područja popularizacije znanosti u Krapinsko-zagorskoj, Primorsko-goranskoj i Sisačko-moslavačkoj županiji. Prema kurikulumu Tehničkog fakulteta Sveučilišta u Rijeci udruge će po završetku projekta u izvaninstitucionalni znanstveno obrazovni sustav isporučiti 20 osposobljenih popularizatora znanosti iz STEM područja. Edukacija se provodi nacionalno kroz organizaciju događaja popularizacije znanosti i uključuje osmišljavanje i izradu edukativnih izložaka koji po završetku projekta ostaju na raspolaganju lokalnoj zajednici.</t>
  </si>
  <si>
    <t>Projektom "Sinekološka STEM EDUKAcija u Klinči" se planira pojačati kapacitet udruge EDUKA - centra lokalnog razvoja općine Klinča Sela sa svrhom popularizacije prirodoslovnih znanosti za krajnje korisnike djecu, mlade te opću populaciju s posebnim naglaskom na nadarenu djecu.
Multidisciplinarni tim znanstvenika IRB-a i PMF-a će biti mentori volonterskom kadru udruge i organizirati trajni postav inovativnih i interaktivnih sadržaja te multidisciplinarni laboratorij. Kroz niz edukativnih radionica će se kreirati vrt bioraznolikosti AMRUŠEVO zajedno s jednom malom meteorološkom stanicom.</t>
  </si>
  <si>
    <t xml:space="preserve">1. FAKULTET ELEKTROTEHNIKE I RAČUNARSTVA, SVEUČILIŠTE U ZAGREBU 
2. DJEČJI VRTIĆ DOBRO DRVO </t>
  </si>
  <si>
    <t>STEM CENTAR PLOČE</t>
  </si>
  <si>
    <t>Udruga mladih Nova Ploče "UMNO"</t>
  </si>
  <si>
    <t>Splitsko-dalmatinska i Dubrovačko-neretvanska</t>
  </si>
  <si>
    <t>Bilo kuda STEM svuda</t>
  </si>
  <si>
    <t>Udruga za robotiku “Inovatic”</t>
  </si>
  <si>
    <t>Splitsko-dalmatinska</t>
  </si>
  <si>
    <t>Projekt je usmjeren na jačanje kapaciteta civilnog društva za aktivno uključivanje djece predškolskog uzrasta u popularizaciju STEM-a. Dodatno, u aktivnosti se kao krajnji korisnici uključuju mladi kao stručnjaci koji će u budućnosti raditi s djecom te roditelji djece predškolskog uzrasta, a kako bi ih se osnažilo za poticanje djece u prihvaćanju STEM spoznaja i razvoju vještina koje su važne za STEM područje. Projekt je usmjeren na jačanje OCD-a koji kroz svoj rad populariziraju STEM područja na način da su u mogućnosti pružiti potreban izvaninstitucionalni sadržaj djeci i mladima.</t>
  </si>
  <si>
    <t xml:space="preserve">1. Zajednica tehničke kulture
2. Matematičko društvo "Istra" 
3. Društvo za robotiku Istra
4. Sveučilište Jurja Dobrile u Puli, Fakultet prirodnih znanosti 
5. MOC Pula (Morski obrazovni centar Pula) 
6. Istarska razvojna agencija - IDA d.o.o. 
7. Grad Pula - Pola </t>
  </si>
  <si>
    <t>Povezivanjem civilnog sa znanstvenim i javnim sektorom u zajedničkom cilju popularizacije STEMa stvoriti ćemo dobre preduvjete za daljnje zajedničke suradnje i nove programe. Uređenjem "Znanstvenog vrta" uredit će se zanimljiv prostor u centru grada Pule koji će uz vođene radionice za djecu i mlade, nuditi i društvene sadržaje za širu populaciju a sve sa ciljem popularizacije STEMa. Nizom edukacija i predavanja za edukatore, kao i nabavkom nove opreme, doprinijet će se kvalitetnijoj provedbi radionica za djecu i mlade koje nude organizacije civilnoga društva.</t>
  </si>
  <si>
    <t>1.Astronomsko društvo Višnjan 
2. Connect IT udruga za razvoj informacijsko komunikacijskih tehnologija 
3. Udruga za robotiku Inovatic 
4. Međimurski informatički klub Čakovec
 5. Udruga Robotic
6. Udruga Tehno OZ 
7. Sveučilište u Rijeci 
8. Tehnički fakultet 
9. Grad Rijeka</t>
  </si>
  <si>
    <t>Projekt STEM(AJMO!) ojačat će kapacitete 7 uključenih organizacija civilnog društva iz 7 hrvatskih županija u svrhu provedbe aktivnosti popularizacije STEM-a među djecom, mladima i građanima. Partneri će uz pomoć znanstvene zajednice osmisliti 20 tema za 100 višednevnih radionica i 10 tema za 60 jednodnevnih događanja koje će pilotirat na 3.000 djece i mladih. Organizirati će i STEM piknik namijenjen popularizaciji STEM-a među građanima sa šireg riječkog područja, izgradit STEM park i STEM laboratoriji koji će ostati kao trajni postavi usmjereni na popularizaciju STEM-a.</t>
  </si>
  <si>
    <t>1. Grad Donja Stubica 
2. Institut Ruđer Bošković 
3. Virtualci - udruga za razvoj i promicanje kreativnog i digitalnog
4. Zagorska razvojna agencija</t>
  </si>
  <si>
    <t>Projekt Mobilni ZEZ centar usmjeren je prema unaprjeđenju kapaciteta organizacija civilnog društva iz područja popularizacije znanosti izraslih iz organizacije Znanstvenog piknika kao najveće manifestacije popularizacije znanosti u Hrvatskoj. Projektom je uspostavljeno partnerstvo dvije udruge, vodećeg znanstveno-istraživačkog instituta u Hrvatskoj i jedinica regionalne i lokalne uprave. Aktivnosti uključuju edukacije popularizatora znanosti, izradu edukativnih znanstveno-popularnih eksponata i organizaciju događaja popularizacije znanosti širom Hrvatske.</t>
  </si>
  <si>
    <t xml:space="preserve">1. Sveučilište u Zagrebu, Fakultet elektrotehnike i računarstva </t>
  </si>
  <si>
    <t>Projekt doprinosi povećanju interesa djece za znanost. Unaprijedit će se kapaciteti i doseg IRIM-a za provedbu programa popularizacije STEM-a s naglaskom na približavanje tehnologije i inženjerstva djeci osnovnoškolskog uzrasta. U projektu će se povećati kapaciteti za 200 suradnika u lokalnoj zajednici za rad s djecom (1500) na robotičkoj opremi postavljenoj u 300 škola, knjižnica i udruga te će se organizirati 100 mobilnih radionica popularizacije STEMa za minimalno 600 djece.</t>
  </si>
  <si>
    <t>1. Geotehnički fakultet Sveučilišta u Zagrebu</t>
  </si>
  <si>
    <t>Projektom se želi postići osnaživanje kapaciteta organizacija civilnog društva u području aktivnog uključivanja djece i mladih u popularizaciju STEM-a. To će se postići jačanjem suradnje OCD-a i Geotehničkog fakulteta koja će rezultirati povećanim brojem popularnih STEM aktivnosti namijenjenih djeci i mladima te uređenjem STEM Centra u prostorima Fakulteta.</t>
  </si>
  <si>
    <t>1. Hrvatski šumarski institut
2. LAG Šumanovci 
3. Hrvatska mreža za ruralni razvoj 
4. Grad Županja</t>
  </si>
  <si>
    <t>Ciljem projekta (Jačanje kapaciteta OCD za aktivno uključivanje djece i mladih te opće populacije u znanstvena istraživanja u području zaštite šuma i ruralnog razvoja) pridonosi se jačanju znanja i inovacija kao pokretača budućeg rasta, jačanju učinka istraživanja, promicanju transfera inovacija i znanja u EU, bolje korištenje informacijskih i komunikacijskih tehnologija te osiguravanje pretvaranja inovativnih ideja u nove proizvode i usluge koje rezultiraju rastom i kvalitetnim poslovima te pomažu u suočavanju s europskim i globalnim socijalnim izazovima.</t>
  </si>
  <si>
    <t xml:space="preserve">1. Veleučilište u Bjelovaru 
2. IV. osnovna škola Bjelovar </t>
  </si>
  <si>
    <t>Projekt će osigurati potporu članovima prijavitelja za jačanje kapaciteta u svrhu popularizacije  STEM-a kod djece osiguravajući dostupnost znanstveno-edukacijskih sadržaja, te će podići kvalitetu obrazovnih mogućnosti krajnjih korisnika. Osigurat će uvjete za razvijanje pozitivnih znanstvenih stavova potičući kritičko i znanstveno razmišljanje, a razvijat će i kompetencije kod djece. Partnerstvo će ojačati kapacitete komunikacijskih i edukativnih vještina prijavitelja i partnera, te će rezultirati umrežavanjem civilnih inicijativa i povećanjem kvalitete suradnje među dionicima projekta.</t>
  </si>
  <si>
    <t xml:space="preserve">1. Grad Ploče 
2. Općina Gradac
3. FESB </t>
  </si>
  <si>
    <t>Putem edukacije trenera, putem organizacije edukativnih radionica, putem edukativnih izvaninstitucionalnih STEM kampova, putem organiziranja trajnog postava ishoda projekta ojačati kapacitete organizacija civilnoga društva u Pločama za aktivno uključivanje djece i mladih te opće populacije u popularizaciju STEM-a.</t>
  </si>
  <si>
    <t>Projekt "STEM za sve" provodi Institut za STEM edukaciju i afterschool programe u suradnji s predstavnicima visoko-obrazovnih institucija (Institut za oceanografiju i ribarstvo i RIT CROATIA) i organizacijama civilnog društva (Udruga za održivi razvoj Pozitiva Samobor, Hrvatski savez udruga cerebralne i dječje paralize te Centar za psihološku podršku i razvoj Pričaj mi) sa ciljem jačanja kapaciteta organizacija civilnog društva za aktivno uključivanje djece i mladih te opće populacije u popularizaciju STEM-a.</t>
  </si>
  <si>
    <t xml:space="preserve">1. Prirodoslovno-matematički fakultet u Splitu 
2. Osnovna Škola Ivana Gorana Kovačića Cista Velika 
3. Osnovna škola Žnjan-Pazdigrad 
4. Zvjezdano selo Mosor – znanost, kultura, umjetnost 
5. Udruga za promicanje novih tehnologija „RoboBrač“ </t>
  </si>
  <si>
    <t>Projektom "Bilo kuda STEM svuda" želimo ojačati kapacitete udruga i njihovu suradnju s odgojno‐obrazovnim i visokoškolskim institucijama i unaprijediti prirodoznanstvenu obrazovanost djece i mladih. Glavna svrha projekta je popularizacija robotike među djecom u osnovnoškolskoj dobi. Provedba projekta uključuje prilagođene radionice I ljetni kamp robotike za djecu i mlade od ranog školskog uzrasta u cilju popularizacije i približavanje robotike što većem broju djece, edukacije učitelja, roditelja ali i društva u cjelini o važnosti uključivanja djece i mladih u STEM obrazovanje.</t>
  </si>
  <si>
    <t xml:space="preserve">1. Institut za razvoj obrazovanja 
2. Institut Ruđer Bošković </t>
  </si>
  <si>
    <t>Cilj projekta “Korak u znanost” je proširivanje uspješnih projekata Društva EVO na događaje koji se odvijaju kroz cijelu godinu, a koji bi pružili okvir za dugoročni razvoj znanstvenih vještina i kritičkog načina razmišljanja učenika srednjih škola. U prvoj fazi projekta učenici kroz interdisciplinarne radionice uče važne aspekte znanstvenog rada, a potom osmišljavaju i provode vlastito istraživanje, koje mogu prezentirati u kompetitivnom ili nekompetitivnom okruženju. Naposljetku, sudjelovanjem profesora u svim fazama projekta, rezultati se integriraju direktno u postojeći obrazovni sustav.</t>
  </si>
  <si>
    <t>1. Prehrambeno-biotehnološki fakultet Sveučilišta u Zagrebu 
2. Društvo za oblikovanje održivog razvoja 
3. Astronomsko društvo Višnjan 
4. FaBLaBHR.NET, mreža kreativnih prostora i pojedinaca</t>
  </si>
  <si>
    <t>„Razvoj mreže STEM ambasadora“ projekt je jačanja kapaciteta, znanja i vještina te međusektorske suradnje OCD-a i obrazovnih institucija za provedbu programa popularizacije STEM-a u 21 županiji RH. Ciljne skupine su 4 OCD-a, tj. 7 zaposlenika i 20 članova/volontera. Programom mentorstva obuhvatit ćemo 20 STEM ambasadora koji će provoditi edukacijske programe različitih formata, usmjerene općoj javnosti, posebno djeci i mladima. Tijekom 23 mjeseca projekt će provoditi udruga Bioteka s Prehrambeno-biotehnološkim fakultetom u Zagrebu te udrugama DOOR, FabLabNet.hr i Astronomskim društvom Višnjan.</t>
  </si>
  <si>
    <t xml:space="preserve">1. Institut za oceanografiju i ribarstvo (IZOR) 
2. RIT CROATIA (Rochester Institute of Technology) 
3. Udruga za održivi razvoj Pozitiva Samobor (Pozitiva Samobor)
4. Hrvatski savez udruga cerebralne i dječje paralize (HSUCDP) 
5. Centar za psihološku podršku i razvoj Pričaj mi </t>
  </si>
  <si>
    <t xml:space="preserve">1. Visoko učilište Algebra
2. Društvo osoba s intelektualnim teškoćama Osijek
3. Udruga hrvatskih ratnih veterana "Kninska bojna" </t>
  </si>
  <si>
    <t>U RH postoji mreža OCD-a koja zagovara diseminaciju novih istraživačkih spoznaja iz STEM- a, ali potencijali ovog područja za jačanje civilnoga društva, te potencijali civilnoga društva za jačanje STEM-a nisu dovoljno prepoznati u široj javnosti. Cilj  projekta je jačanje kapaciteta udruga (tri) za primjenu STEM-a u svakodnevnim aktivnostima u radu s ciljnim skupinama kroz partnerstvo s visokim učilištem, što ćemo postići kroz organiziranje treninga za trenerei studijskog putovanja, opremanje 3 LAB učionice, organiziranje višednevnih radionica za krajnje korisnike te jednodnevnih događanja.</t>
  </si>
  <si>
    <t xml:space="preserve">1. Institut za medicinska istraživanja i medicinu rada 
2. Hrvatsko kemijsko društvo 
3. Udruga za prirodu, okoliš i održivi razvoj Sunce 
4. Udruga Docendo discimus 
5. Tvornica znanosti 
6. Udruga Klikeraj 
7. Udruga za promicanje prirodnih znanosti 
8. Institut Mediterran - Udruga za kulturno i znanstveno proučavanje Mediterana 
9. Hrvatska udruga za informacijsku, komunikacijsku i elektroničku
10. Mješovita industrijsko-obrtnička škola </t>
  </si>
  <si>
    <t>Projekt Rijeke znanja ima za cilj izgradnju kapaciteta OCD-a u svrhu provedbe aktivnosti popularizacije znanosti specifično područja fizike, kemije i zaštite okoliša. Kroz projekt će se educirati budući popularizatori, a partnerske organizacije izgradit će svoje vještine dobrog upravljanja. U sklopu projekta provest će se niz radionica i predavanja, te će se izraditi trajni postav interaktivnog sadržaja Rijeke znanja u Karlovcu u Mješovitoj idustrijsko-obrtničkoj školi.</t>
  </si>
  <si>
    <t>1.Fakultet elektrotehnike i računarstva Sveučilišta u Zagrebu
2. Križevačka astronomska udruga Perzeidi 
3. Gradska knjižnica "Franjo Marković" Križevci 
4. Pučko otvoreno učilište Križevci 
5. Grad Križevci 
6. Zaklada za lokalni razvoj i solidarnost Volim Križevce</t>
  </si>
  <si>
    <t>SPARK u prvom redu želi zainteresirati djecu i mlade Križevaca, okolnih područja i susjednih gradova za prirodoslovlje, astronomiju, računarstvo i moderne tehnologije kroz inovativne programe izvaninstitucionalnog obrazovanja te dodatnih socio-tehnoloških aktivnosti. Svi programi proizlazili bi iz sinergije lokalnih organizacija civilnog društva i javnih ustanova u kulturi i obrazovanju, Fakulteta elektrotehnike i računarstva Sveučilišta u Zagrebu te vanjskih stručnjaka i edukatora. U samo središte prostora aktivnosti postavio bi se opservatorij kao trajni simbol prirodoslovlja u Križevcima.</t>
  </si>
  <si>
    <t xml:space="preserve"> 1. Institut za razvoj obrazovanja
2. Sveučilište u Zagrebu Rudarsko-geološko-naftni fakultet
3. Visoko učilište Algebra</t>
  </si>
  <si>
    <t>Udruga Hrvatski ured za kreativnost i inovacije (HUKI) u suradnji s Rudarsko-geološko-naftnim fakultetom (RGNF), Institutom za razvoj obrazovanja (IRO) i Visokim učilištem Algebra provodi projekt pod nazivom "STEM akademija" koji ima za cilj jačanje kapaciteta organizacija civilnog društva (Hrvatski ured za kreativnost i inovacije i Institut za razvoj obrazovanja) za aktivno uključivanje djece i mladih te opće populacije u popularizaciju STEM-a. Projektom se planira kroz provedbu pilot STEM aktivnosti uključiti više od 80 djece i 100 mladih na području Grada Zagreba i Zagrebačke županije.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</si>
</sst>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quot; kn&quot;_-;\-* #,##0.00&quot; kn&quot;_-;_-* \-??&quot; kn&quot;_-;_-@_-"/>
    <numFmt numFmtId="165" formatCode="#,##0.00\ &quot;kn&quot;"/>
  </numFmts>
  <fonts count="12" x14ac:knownFonts="1">
    <font>
      <sz val="11"/>
      <color theme="1"/>
      <name val="Calibri"/>
      <family val="2"/>
      <charset val="238"/>
      <scheme val="minor"/>
    </font>
    <font>
      <sz val="11"/>
      <color theme="1"/>
      <name val="Calibri"/>
      <family val="2"/>
      <scheme val="minor"/>
    </font>
    <font>
      <sz val="10"/>
      <name val="Arial"/>
      <family val="2"/>
      <charset val="238"/>
    </font>
    <font>
      <sz val="10"/>
      <color theme="1"/>
      <name val="Tahoma"/>
      <family val="2"/>
      <charset val="238"/>
    </font>
    <font>
      <sz val="11"/>
      <color indexed="8"/>
      <name val="Calibri"/>
      <family val="2"/>
      <charset val="238"/>
    </font>
    <font>
      <b/>
      <sz val="10"/>
      <color theme="0"/>
      <name val="Tahoma"/>
      <family val="2"/>
      <charset val="238"/>
    </font>
    <font>
      <b/>
      <sz val="14"/>
      <color theme="1"/>
      <name val="Tahoma"/>
      <family val="2"/>
      <charset val="238"/>
    </font>
    <font>
      <sz val="14"/>
      <color theme="1"/>
      <name val="Tahoma"/>
      <family val="2"/>
      <charset val="238"/>
    </font>
    <font>
      <b/>
      <sz val="11"/>
      <color theme="1"/>
      <name val="Lucida Sans Unicode"/>
      <family val="2"/>
      <charset val="238"/>
    </font>
    <font>
      <sz val="11"/>
      <color theme="1"/>
      <name val="Calibri"/>
      <family val="2"/>
      <charset val="238"/>
      <scheme val="minor"/>
    </font>
    <font>
      <sz val="11"/>
      <color rgb="FF9C0006"/>
      <name val="Calibri"/>
      <family val="2"/>
      <scheme val="minor"/>
    </font>
    <font>
      <sz val="11"/>
      <color rgb="FF006100"/>
      <name val="Calibri"/>
      <family val="2"/>
      <scheme val="minor"/>
    </font>
  </fonts>
  <fills count="6">
    <fill>
      <patternFill patternType="none"/>
    </fill>
    <fill>
      <patternFill patternType="gray125"/>
    </fill>
    <fill>
      <patternFill patternType="solid">
        <fgColor rgb="FF0070C0"/>
        <bgColor indexed="64"/>
      </patternFill>
    </fill>
    <fill>
      <patternFill patternType="solid">
        <fgColor rgb="FFFFC7CE"/>
      </patternFill>
    </fill>
    <fill>
      <patternFill patternType="solid">
        <fgColor theme="0"/>
        <bgColor indexed="64"/>
      </patternFill>
    </fill>
    <fill>
      <patternFill patternType="solid">
        <fgColor rgb="FFC6EFCE"/>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808080"/>
      </left>
      <right style="medium">
        <color rgb="FF808080"/>
      </right>
      <top style="thick">
        <color rgb="FF808080"/>
      </top>
      <bottom/>
      <diagonal/>
    </border>
    <border>
      <left/>
      <right style="medium">
        <color rgb="FF808080"/>
      </right>
      <top style="thick">
        <color rgb="FF808080"/>
      </top>
      <bottom style="medium">
        <color rgb="FF808080"/>
      </bottom>
      <diagonal/>
    </border>
    <border>
      <left/>
      <right style="thick">
        <color rgb="FF808080"/>
      </right>
      <top style="thick">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right style="thick">
        <color rgb="FF808080"/>
      </right>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bottom/>
      <diagonal/>
    </border>
    <border>
      <left style="medium">
        <color rgb="FF808080"/>
      </left>
      <right style="medium">
        <color rgb="FF808080"/>
      </right>
      <top/>
      <bottom style="thick">
        <color rgb="FF808080"/>
      </bottom>
      <diagonal/>
    </border>
    <border>
      <left/>
      <right style="medium">
        <color rgb="FF808080"/>
      </right>
      <top/>
      <bottom style="thick">
        <color rgb="FF808080"/>
      </bottom>
      <diagonal/>
    </border>
    <border>
      <left/>
      <right style="thick">
        <color rgb="FF808080"/>
      </right>
      <top/>
      <bottom style="thick">
        <color rgb="FF808080"/>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2" fillId="0" borderId="0"/>
    <xf numFmtId="0" fontId="4" fillId="0" borderId="0"/>
    <xf numFmtId="164" fontId="4" fillId="0" borderId="0" applyFill="0" applyBorder="0" applyProtection="0"/>
    <xf numFmtId="0" fontId="10" fillId="3" borderId="0" applyNumberFormat="0" applyBorder="0" applyAlignment="0" applyProtection="0"/>
    <xf numFmtId="43" fontId="9" fillId="0" borderId="0" applyFont="0" applyFill="0" applyBorder="0" applyAlignment="0" applyProtection="0"/>
    <xf numFmtId="0" fontId="2" fillId="0" borderId="0"/>
    <xf numFmtId="0" fontId="11" fillId="5" borderId="0" applyNumberFormat="0" applyBorder="0" applyAlignment="0" applyProtection="0"/>
  </cellStyleXfs>
  <cellXfs count="40">
    <xf numFmtId="0" fontId="0" fillId="0" borderId="0" xfId="0"/>
    <xf numFmtId="0" fontId="3" fillId="0" borderId="0" xfId="0" applyFont="1" applyFill="1" applyAlignment="1">
      <alignment vertical="center"/>
    </xf>
    <xf numFmtId="0" fontId="5" fillId="2"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3" fillId="0" borderId="0" xfId="0" applyFont="1" applyFill="1" applyBorder="1" applyAlignment="1">
      <alignment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49" fontId="8" fillId="0" borderId="8"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3" fillId="0" borderId="0" xfId="0" applyFont="1" applyFill="1" applyBorder="1" applyAlignment="1">
      <alignment horizontal="center" vertical="center"/>
    </xf>
    <xf numFmtId="0" fontId="0" fillId="4" borderId="1" xfId="0" applyFill="1" applyBorder="1" applyAlignment="1">
      <alignment horizontal="center" vertical="center" wrapText="1"/>
    </xf>
    <xf numFmtId="0" fontId="9" fillId="4" borderId="1" xfId="4" applyFont="1" applyFill="1" applyBorder="1" applyAlignment="1">
      <alignment horizontal="center" vertical="center" wrapText="1"/>
    </xf>
    <xf numFmtId="0" fontId="0" fillId="4" borderId="1" xfId="0" applyFill="1" applyBorder="1" applyAlignment="1">
      <alignment horizontal="center" vertical="center"/>
    </xf>
    <xf numFmtId="0" fontId="0" fillId="4" borderId="15" xfId="0" applyFill="1" applyBorder="1" applyAlignment="1">
      <alignment horizontal="center" vertical="center" wrapText="1"/>
    </xf>
    <xf numFmtId="165" fontId="0" fillId="4" borderId="1" xfId="0" applyNumberFormat="1" applyFill="1" applyBorder="1" applyAlignment="1">
      <alignment horizontal="center" vertical="center"/>
    </xf>
    <xf numFmtId="4" fontId="0" fillId="4" borderId="1" xfId="0" applyNumberFormat="1" applyFill="1" applyBorder="1" applyAlignment="1">
      <alignment horizontal="center" vertical="center"/>
    </xf>
    <xf numFmtId="0" fontId="0" fillId="4" borderId="16" xfId="0" applyFill="1" applyBorder="1" applyAlignment="1">
      <alignment horizontal="center" vertical="center" wrapText="1"/>
    </xf>
    <xf numFmtId="0" fontId="0" fillId="4" borderId="17" xfId="0" applyFill="1" applyBorder="1" applyAlignment="1">
      <alignment horizontal="center" vertical="center" wrapText="1"/>
    </xf>
    <xf numFmtId="4" fontId="0" fillId="4" borderId="16" xfId="0" applyNumberForma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0" fillId="4" borderId="1" xfId="0" applyFill="1" applyBorder="1" applyAlignment="1">
      <alignment horizontal="center" vertical="center" wrapText="1"/>
    </xf>
    <xf numFmtId="165" fontId="3" fillId="0" borderId="1" xfId="0" applyNumberFormat="1" applyFont="1" applyFill="1" applyBorder="1" applyAlignment="1">
      <alignment vertical="center"/>
    </xf>
    <xf numFmtId="165" fontId="0" fillId="4" borderId="1" xfId="0" applyNumberFormat="1" applyFill="1" applyBorder="1" applyAlignment="1">
      <alignment horizontal="center" vertical="center"/>
    </xf>
    <xf numFmtId="0" fontId="0" fillId="4" borderId="15" xfId="0" applyFill="1" applyBorder="1" applyAlignment="1">
      <alignment horizontal="center" vertical="center" wrapText="1"/>
    </xf>
    <xf numFmtId="9" fontId="3" fillId="0" borderId="1" xfId="0" applyNumberFormat="1" applyFont="1" applyFill="1" applyBorder="1" applyAlignment="1">
      <alignment horizontal="center" vertical="center"/>
    </xf>
    <xf numFmtId="0" fontId="0" fillId="4" borderId="15" xfId="0" applyFill="1" applyBorder="1" applyAlignment="1">
      <alignment horizontal="center" vertical="center" wrapText="1"/>
    </xf>
    <xf numFmtId="4" fontId="0" fillId="4" borderId="1" xfId="0" applyNumberFormat="1" applyFill="1" applyBorder="1" applyAlignment="1">
      <alignment horizontal="center" vertical="center"/>
    </xf>
    <xf numFmtId="0" fontId="1" fillId="4" borderId="1" xfId="4"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3" fillId="0" borderId="14" xfId="0" applyFont="1" applyFill="1" applyBorder="1" applyAlignment="1">
      <alignment horizontal="left" vertical="center"/>
    </xf>
  </cellXfs>
  <cellStyles count="8">
    <cellStyle name="Dobro 2" xfId="7" xr:uid="{00000000-0005-0000-0000-000000000000}"/>
    <cellStyle name="Excel Built-in Explanatory Text" xfId="6" xr:uid="{00000000-0005-0000-0000-000001000000}"/>
    <cellStyle name="Loše 2" xfId="4" xr:uid="{00000000-0005-0000-0000-000002000000}"/>
    <cellStyle name="Normal 2" xfId="1" xr:uid="{00000000-0005-0000-0000-000004000000}"/>
    <cellStyle name="Normalno" xfId="0" builtinId="0"/>
    <cellStyle name="Normalno 2" xfId="2" xr:uid="{00000000-0005-0000-0000-000005000000}"/>
    <cellStyle name="Valuta 2" xfId="3" xr:uid="{00000000-0005-0000-0000-000006000000}"/>
    <cellStyle name="Zarez 2"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451368</xdr:rowOff>
    </xdr:from>
    <xdr:to>
      <xdr:col>2</xdr:col>
      <xdr:colOff>1013359</xdr:colOff>
      <xdr:row>6</xdr:row>
      <xdr:rowOff>620645</xdr:rowOff>
    </xdr:to>
    <xdr:sp macro="" textlink="">
      <xdr:nvSpPr>
        <xdr:cNvPr id="4" name="TekstniOkvir 16">
          <a:extLst>
            <a:ext uri="{FF2B5EF4-FFF2-40B4-BE49-F238E27FC236}">
              <a16:creationId xmlns:a16="http://schemas.microsoft.com/office/drawing/2014/main" id="{00000000-0008-0000-0000-000004000000}"/>
            </a:ext>
          </a:extLst>
        </xdr:cNvPr>
        <xdr:cNvSpPr txBox="1"/>
      </xdr:nvSpPr>
      <xdr:spPr>
        <a:xfrm>
          <a:off x="2142881" y="451368"/>
          <a:ext cx="3918728"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6</xdr:row>
      <xdr:rowOff>537342</xdr:rowOff>
    </xdr:from>
    <xdr:to>
      <xdr:col>2</xdr:col>
      <xdr:colOff>1007868</xdr:colOff>
      <xdr:row>6</xdr:row>
      <xdr:rowOff>706619</xdr:rowOff>
    </xdr:to>
    <xdr:sp macro="" textlink="">
      <xdr:nvSpPr>
        <xdr:cNvPr id="5" name="TekstniOkvir 18">
          <a:extLst>
            <a:ext uri="{FF2B5EF4-FFF2-40B4-BE49-F238E27FC236}">
              <a16:creationId xmlns:a16="http://schemas.microsoft.com/office/drawing/2014/main" id="{00000000-0008-0000-0000-000005000000}"/>
            </a:ext>
          </a:extLst>
        </xdr:cNvPr>
        <xdr:cNvSpPr txBox="1"/>
      </xdr:nvSpPr>
      <xdr:spPr>
        <a:xfrm>
          <a:off x="2070873" y="537342"/>
          <a:ext cx="3985245"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0</xdr:col>
      <xdr:colOff>8164</xdr:colOff>
      <xdr:row>31</xdr:row>
      <xdr:rowOff>174171</xdr:rowOff>
    </xdr:from>
    <xdr:to>
      <xdr:col>2</xdr:col>
      <xdr:colOff>392792</xdr:colOff>
      <xdr:row>39</xdr:row>
      <xdr:rowOff>131081</xdr:rowOff>
    </xdr:to>
    <xdr:pic>
      <xdr:nvPicPr>
        <xdr:cNvPr id="8" name="Slika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64" y="9603921"/>
          <a:ext cx="4439557" cy="1712232"/>
        </a:xfrm>
        <a:prstGeom prst="rect">
          <a:avLst/>
        </a:prstGeom>
      </xdr:spPr>
    </xdr:pic>
    <xdr:clientData/>
  </xdr:twoCellAnchor>
  <xdr:twoCellAnchor editAs="oneCell">
    <xdr:from>
      <xdr:col>0</xdr:col>
      <xdr:colOff>36286</xdr:colOff>
      <xdr:row>5</xdr:row>
      <xdr:rowOff>162379</xdr:rowOff>
    </xdr:from>
    <xdr:to>
      <xdr:col>0</xdr:col>
      <xdr:colOff>1897743</xdr:colOff>
      <xdr:row>6</xdr:row>
      <xdr:rowOff>693147</xdr:rowOff>
    </xdr:to>
    <xdr:pic>
      <xdr:nvPicPr>
        <xdr:cNvPr id="9" name="Slika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86" y="1128486"/>
          <a:ext cx="1861457" cy="707661"/>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4"/>
  <sheetViews>
    <sheetView showGridLines="0" tabSelected="1" zoomScale="85" zoomScaleNormal="85" workbookViewId="0">
      <selection activeCell="B15" sqref="B15"/>
    </sheetView>
  </sheetViews>
  <sheetFormatPr defaultColWidth="9.140625" defaultRowHeight="12.75" x14ac:dyDescent="0.25"/>
  <cols>
    <col min="1" max="1" width="30.28515625" style="1" customWidth="1"/>
    <col min="2" max="2" width="30.5703125" style="1" customWidth="1"/>
    <col min="3" max="3" width="35" style="1" customWidth="1"/>
    <col min="4" max="4" width="32" style="1" customWidth="1"/>
    <col min="5" max="5" width="31.42578125" style="1" customWidth="1"/>
    <col min="6" max="6" width="32.42578125" style="1" customWidth="1"/>
    <col min="7" max="7" width="34.42578125" style="1" customWidth="1"/>
    <col min="8" max="8" width="33.28515625" style="1" customWidth="1"/>
    <col min="9" max="9" width="34.85546875" style="1" customWidth="1"/>
    <col min="10" max="16384" width="9.140625" style="1"/>
  </cols>
  <sheetData>
    <row r="1" spans="1:9" ht="15.75" customHeight="1" thickTop="1" thickBot="1" x14ac:dyDescent="0.3">
      <c r="A1" s="34" t="s">
        <v>0</v>
      </c>
      <c r="B1" s="5" t="s">
        <v>1</v>
      </c>
      <c r="C1" s="6" t="s">
        <v>2</v>
      </c>
    </row>
    <row r="2" spans="1:9" ht="14.25" x14ac:dyDescent="0.25">
      <c r="A2" s="35"/>
      <c r="B2" s="7" t="s">
        <v>3</v>
      </c>
      <c r="C2" s="8" t="s">
        <v>4</v>
      </c>
    </row>
    <row r="3" spans="1:9" ht="15" customHeight="1" x14ac:dyDescent="0.25">
      <c r="A3" s="36" t="s">
        <v>5</v>
      </c>
      <c r="B3" s="7" t="s">
        <v>6</v>
      </c>
      <c r="C3" s="9" t="s">
        <v>7</v>
      </c>
    </row>
    <row r="4" spans="1:9" ht="15" thickBot="1" x14ac:dyDescent="0.3">
      <c r="A4" s="37"/>
      <c r="B4" s="7" t="s">
        <v>8</v>
      </c>
      <c r="C4" s="8">
        <v>3</v>
      </c>
    </row>
    <row r="5" spans="1:9" ht="14.25" x14ac:dyDescent="0.25">
      <c r="A5" s="38"/>
      <c r="B5" s="10" t="s">
        <v>9</v>
      </c>
      <c r="C5" s="11" t="s">
        <v>10</v>
      </c>
    </row>
    <row r="6" spans="1:9" ht="13.5" thickTop="1" x14ac:dyDescent="0.25"/>
    <row r="7" spans="1:9" ht="60" customHeight="1" x14ac:dyDescent="0.25">
      <c r="A7" s="32" t="s">
        <v>11</v>
      </c>
      <c r="B7" s="33"/>
      <c r="C7" s="33"/>
      <c r="D7" s="33"/>
      <c r="E7" s="33"/>
      <c r="F7" s="33"/>
      <c r="G7" s="33"/>
      <c r="H7" s="33"/>
      <c r="I7" s="33"/>
    </row>
    <row r="8" spans="1:9" ht="25.5" x14ac:dyDescent="0.25">
      <c r="A8" s="2" t="s">
        <v>12</v>
      </c>
      <c r="B8" s="2" t="s">
        <v>13</v>
      </c>
      <c r="C8" s="2" t="s">
        <v>14</v>
      </c>
      <c r="D8" s="2" t="s">
        <v>15</v>
      </c>
      <c r="E8" s="2" t="s">
        <v>16</v>
      </c>
      <c r="F8" s="2" t="s">
        <v>17</v>
      </c>
      <c r="G8" s="2" t="s">
        <v>18</v>
      </c>
      <c r="H8" s="2" t="s">
        <v>19</v>
      </c>
      <c r="I8" s="2" t="s">
        <v>20</v>
      </c>
    </row>
    <row r="9" spans="1:9" ht="180" customHeight="1" x14ac:dyDescent="0.25">
      <c r="A9" s="13" t="s">
        <v>21</v>
      </c>
      <c r="B9" s="14" t="s">
        <v>43</v>
      </c>
      <c r="C9" s="22" t="s">
        <v>93</v>
      </c>
      <c r="D9" s="13" t="s">
        <v>42</v>
      </c>
      <c r="E9" s="14" t="s">
        <v>22</v>
      </c>
      <c r="F9" s="16" t="s">
        <v>44</v>
      </c>
      <c r="G9" s="17">
        <v>2769177.79</v>
      </c>
      <c r="H9" s="28">
        <v>1</v>
      </c>
      <c r="I9" s="22" t="s">
        <v>94</v>
      </c>
    </row>
    <row r="10" spans="1:9" ht="246" customHeight="1" x14ac:dyDescent="0.25">
      <c r="A10" s="13" t="s">
        <v>21</v>
      </c>
      <c r="B10" s="14" t="s">
        <v>46</v>
      </c>
      <c r="C10" s="22" t="s">
        <v>95</v>
      </c>
      <c r="D10" s="13" t="s">
        <v>47</v>
      </c>
      <c r="E10" s="14" t="s">
        <v>23</v>
      </c>
      <c r="F10" s="16" t="s">
        <v>45</v>
      </c>
      <c r="G10" s="17">
        <v>2264932.63</v>
      </c>
      <c r="H10" s="28">
        <v>1</v>
      </c>
      <c r="I10" s="22" t="s">
        <v>97</v>
      </c>
    </row>
    <row r="11" spans="1:9" ht="232.5" customHeight="1" x14ac:dyDescent="0.25">
      <c r="A11" s="13" t="s">
        <v>21</v>
      </c>
      <c r="B11" s="14" t="s">
        <v>49</v>
      </c>
      <c r="C11" s="22" t="s">
        <v>96</v>
      </c>
      <c r="D11" s="13" t="s">
        <v>48</v>
      </c>
      <c r="E11" s="14" t="s">
        <v>24</v>
      </c>
      <c r="F11" s="16" t="s">
        <v>50</v>
      </c>
      <c r="G11" s="17">
        <v>2341515.84</v>
      </c>
      <c r="H11" s="28">
        <v>1</v>
      </c>
      <c r="I11" s="22" t="s">
        <v>98</v>
      </c>
    </row>
    <row r="12" spans="1:9" ht="231.75" customHeight="1" x14ac:dyDescent="0.25">
      <c r="A12" s="13" t="s">
        <v>21</v>
      </c>
      <c r="B12" s="14" t="s">
        <v>67</v>
      </c>
      <c r="C12" s="22" t="s">
        <v>99</v>
      </c>
      <c r="D12" s="13" t="s">
        <v>66</v>
      </c>
      <c r="E12" s="14" t="s">
        <v>26</v>
      </c>
      <c r="F12" s="16" t="s">
        <v>68</v>
      </c>
      <c r="G12" s="17">
        <v>2152335.7999999998</v>
      </c>
      <c r="H12" s="28">
        <v>1</v>
      </c>
      <c r="I12" s="22" t="s">
        <v>106</v>
      </c>
    </row>
    <row r="13" spans="1:9" ht="225.75" customHeight="1" x14ac:dyDescent="0.25">
      <c r="A13" s="13" t="s">
        <v>21</v>
      </c>
      <c r="B13" s="24" t="s">
        <v>52</v>
      </c>
      <c r="C13" s="22" t="s">
        <v>107</v>
      </c>
      <c r="D13" s="31" t="s">
        <v>51</v>
      </c>
      <c r="E13" s="14" t="s">
        <v>25</v>
      </c>
      <c r="F13" s="16" t="s">
        <v>53</v>
      </c>
      <c r="G13" s="17">
        <v>2462021.59</v>
      </c>
      <c r="H13" s="28">
        <v>1</v>
      </c>
      <c r="I13" s="22" t="s">
        <v>108</v>
      </c>
    </row>
    <row r="14" spans="1:9" ht="230.25" customHeight="1" x14ac:dyDescent="0.25">
      <c r="A14" s="13" t="s">
        <v>21</v>
      </c>
      <c r="B14" s="14" t="s">
        <v>54</v>
      </c>
      <c r="C14" s="22" t="s">
        <v>109</v>
      </c>
      <c r="D14" s="13" t="s">
        <v>55</v>
      </c>
      <c r="E14" s="14" t="s">
        <v>27</v>
      </c>
      <c r="F14" s="16" t="s">
        <v>56</v>
      </c>
      <c r="G14" s="17">
        <v>2891292.1</v>
      </c>
      <c r="H14" s="28">
        <v>1</v>
      </c>
      <c r="I14" s="22" t="s">
        <v>110</v>
      </c>
    </row>
    <row r="15" spans="1:9" ht="217.5" customHeight="1" x14ac:dyDescent="0.25">
      <c r="A15" s="13" t="s">
        <v>21</v>
      </c>
      <c r="B15" s="14" t="s">
        <v>62</v>
      </c>
      <c r="C15" s="22" t="s">
        <v>111</v>
      </c>
      <c r="D15" s="13" t="s">
        <v>61</v>
      </c>
      <c r="E15" s="14" t="s">
        <v>28</v>
      </c>
      <c r="F15" s="16" t="s">
        <v>60</v>
      </c>
      <c r="G15" s="17">
        <v>2742587.7</v>
      </c>
      <c r="H15" s="28">
        <v>1</v>
      </c>
      <c r="I15" s="22" t="s">
        <v>112</v>
      </c>
    </row>
    <row r="16" spans="1:9" ht="210.75" customHeight="1" x14ac:dyDescent="0.25">
      <c r="A16" s="13" t="s">
        <v>21</v>
      </c>
      <c r="B16" s="13" t="s">
        <v>57</v>
      </c>
      <c r="C16" s="22" t="s">
        <v>113</v>
      </c>
      <c r="D16" s="15" t="s">
        <v>58</v>
      </c>
      <c r="E16" s="15" t="s">
        <v>29</v>
      </c>
      <c r="F16" s="16" t="s">
        <v>59</v>
      </c>
      <c r="G16" s="18">
        <v>2926329.66</v>
      </c>
      <c r="H16" s="28">
        <v>1</v>
      </c>
      <c r="I16" s="22" t="s">
        <v>114</v>
      </c>
    </row>
    <row r="17" spans="1:9" ht="170.25" customHeight="1" x14ac:dyDescent="0.25">
      <c r="A17" s="13" t="s">
        <v>21</v>
      </c>
      <c r="B17" s="13" t="s">
        <v>64</v>
      </c>
      <c r="C17" s="22" t="s">
        <v>115</v>
      </c>
      <c r="D17" s="15" t="s">
        <v>63</v>
      </c>
      <c r="E17" s="15" t="s">
        <v>30</v>
      </c>
      <c r="F17" s="16" t="s">
        <v>65</v>
      </c>
      <c r="G17" s="18">
        <v>2290750.91</v>
      </c>
      <c r="H17" s="28">
        <v>1</v>
      </c>
      <c r="I17" s="22" t="s">
        <v>116</v>
      </c>
    </row>
    <row r="18" spans="1:9" ht="230.25" customHeight="1" x14ac:dyDescent="0.25">
      <c r="A18" s="13" t="s">
        <v>21</v>
      </c>
      <c r="B18" s="14" t="s">
        <v>70</v>
      </c>
      <c r="C18" s="22" t="s">
        <v>117</v>
      </c>
      <c r="D18" s="13" t="s">
        <v>69</v>
      </c>
      <c r="E18" s="15" t="s">
        <v>31</v>
      </c>
      <c r="F18" s="16" t="s">
        <v>71</v>
      </c>
      <c r="G18" s="17">
        <v>2727904.31</v>
      </c>
      <c r="H18" s="28">
        <v>1</v>
      </c>
      <c r="I18" s="22" t="s">
        <v>118</v>
      </c>
    </row>
    <row r="19" spans="1:9" ht="240" customHeight="1" x14ac:dyDescent="0.25">
      <c r="A19" s="13" t="s">
        <v>21</v>
      </c>
      <c r="B19" s="13" t="s">
        <v>73</v>
      </c>
      <c r="C19" s="22" t="s">
        <v>119</v>
      </c>
      <c r="D19" s="15" t="s">
        <v>72</v>
      </c>
      <c r="E19" s="15" t="s">
        <v>32</v>
      </c>
      <c r="F19" s="16" t="s">
        <v>74</v>
      </c>
      <c r="G19" s="18">
        <v>2175373.25</v>
      </c>
      <c r="H19" s="28">
        <v>1</v>
      </c>
      <c r="I19" s="22" t="s">
        <v>120</v>
      </c>
    </row>
    <row r="20" spans="1:9" ht="149.25" customHeight="1" x14ac:dyDescent="0.25">
      <c r="A20" s="13" t="s">
        <v>21</v>
      </c>
      <c r="B20" s="13" t="s">
        <v>101</v>
      </c>
      <c r="C20" s="22" t="s">
        <v>121</v>
      </c>
      <c r="D20" s="24" t="s">
        <v>100</v>
      </c>
      <c r="E20" s="15" t="s">
        <v>33</v>
      </c>
      <c r="F20" s="27" t="s">
        <v>102</v>
      </c>
      <c r="G20" s="26">
        <v>1098173.04</v>
      </c>
      <c r="H20" s="28">
        <v>1</v>
      </c>
      <c r="I20" s="22" t="s">
        <v>122</v>
      </c>
    </row>
    <row r="21" spans="1:9" ht="203.25" customHeight="1" x14ac:dyDescent="0.25">
      <c r="A21" s="13" t="s">
        <v>21</v>
      </c>
      <c r="B21" s="13" t="s">
        <v>76</v>
      </c>
      <c r="C21" s="22" t="s">
        <v>137</v>
      </c>
      <c r="D21" s="13" t="s">
        <v>75</v>
      </c>
      <c r="E21" s="15" t="s">
        <v>34</v>
      </c>
      <c r="F21" s="16" t="s">
        <v>68</v>
      </c>
      <c r="G21" s="18">
        <v>1224392.8600000001</v>
      </c>
      <c r="H21" s="28">
        <v>1</v>
      </c>
      <c r="I21" s="22" t="s">
        <v>138</v>
      </c>
    </row>
    <row r="22" spans="1:9" ht="213" customHeight="1" x14ac:dyDescent="0.25">
      <c r="A22" s="13" t="s">
        <v>21</v>
      </c>
      <c r="B22" s="3" t="s">
        <v>104</v>
      </c>
      <c r="C22" s="22" t="s">
        <v>124</v>
      </c>
      <c r="D22" s="23" t="s">
        <v>103</v>
      </c>
      <c r="E22" s="15" t="s">
        <v>36</v>
      </c>
      <c r="F22" s="29" t="s">
        <v>105</v>
      </c>
      <c r="G22" s="30">
        <v>1980693.34</v>
      </c>
      <c r="H22" s="28">
        <v>1</v>
      </c>
      <c r="I22" s="22" t="s">
        <v>125</v>
      </c>
    </row>
    <row r="23" spans="1:9" ht="236.25" customHeight="1" x14ac:dyDescent="0.25">
      <c r="A23" s="13" t="s">
        <v>21</v>
      </c>
      <c r="B23" s="13" t="s">
        <v>78</v>
      </c>
      <c r="C23" s="22" t="s">
        <v>126</v>
      </c>
      <c r="D23" s="13" t="s">
        <v>77</v>
      </c>
      <c r="E23" s="15" t="s">
        <v>37</v>
      </c>
      <c r="F23" s="16" t="s">
        <v>59</v>
      </c>
      <c r="G23" s="18">
        <v>1300430</v>
      </c>
      <c r="H23" s="28">
        <v>1</v>
      </c>
      <c r="I23" s="22" t="s">
        <v>127</v>
      </c>
    </row>
    <row r="24" spans="1:9" ht="233.25" customHeight="1" x14ac:dyDescent="0.25">
      <c r="A24" s="13" t="s">
        <v>21</v>
      </c>
      <c r="B24" s="13" t="s">
        <v>80</v>
      </c>
      <c r="C24" s="22" t="s">
        <v>128</v>
      </c>
      <c r="D24" s="13" t="s">
        <v>79</v>
      </c>
      <c r="E24" s="15" t="s">
        <v>35</v>
      </c>
      <c r="F24" s="16" t="s">
        <v>59</v>
      </c>
      <c r="G24" s="18">
        <v>2829663.79</v>
      </c>
      <c r="H24" s="28">
        <v>1</v>
      </c>
      <c r="I24" s="22" t="s">
        <v>129</v>
      </c>
    </row>
    <row r="25" spans="1:9" ht="191.25" customHeight="1" x14ac:dyDescent="0.25">
      <c r="A25" s="13" t="s">
        <v>21</v>
      </c>
      <c r="B25" s="13" t="s">
        <v>81</v>
      </c>
      <c r="C25" s="22" t="s">
        <v>130</v>
      </c>
      <c r="D25" s="13" t="s">
        <v>82</v>
      </c>
      <c r="E25" s="15" t="s">
        <v>38</v>
      </c>
      <c r="F25" s="16" t="s">
        <v>83</v>
      </c>
      <c r="G25" s="18">
        <v>886943.43</v>
      </c>
      <c r="H25" s="28">
        <v>1</v>
      </c>
      <c r="I25" s="22" t="s">
        <v>123</v>
      </c>
    </row>
    <row r="26" spans="1:9" ht="234" customHeight="1" thickBot="1" x14ac:dyDescent="0.3">
      <c r="A26" s="13" t="s">
        <v>21</v>
      </c>
      <c r="B26" s="19" t="s">
        <v>85</v>
      </c>
      <c r="C26" s="22" t="s">
        <v>131</v>
      </c>
      <c r="D26" s="19" t="s">
        <v>84</v>
      </c>
      <c r="E26" s="15" t="s">
        <v>40</v>
      </c>
      <c r="F26" s="20" t="s">
        <v>86</v>
      </c>
      <c r="G26" s="21">
        <v>1705956.42</v>
      </c>
      <c r="H26" s="28">
        <v>1</v>
      </c>
      <c r="I26" s="22" t="s">
        <v>132</v>
      </c>
    </row>
    <row r="27" spans="1:9" ht="217.5" customHeight="1" x14ac:dyDescent="0.25">
      <c r="A27" s="13" t="s">
        <v>21</v>
      </c>
      <c r="B27" s="13" t="s">
        <v>88</v>
      </c>
      <c r="C27" s="22" t="s">
        <v>133</v>
      </c>
      <c r="D27" s="15" t="s">
        <v>87</v>
      </c>
      <c r="E27" s="15" t="s">
        <v>39</v>
      </c>
      <c r="F27" s="16" t="s">
        <v>89</v>
      </c>
      <c r="G27" s="18">
        <v>2904814.3</v>
      </c>
      <c r="H27" s="28">
        <v>1</v>
      </c>
      <c r="I27" s="22" t="s">
        <v>134</v>
      </c>
    </row>
    <row r="28" spans="1:9" ht="249.75" customHeight="1" thickBot="1" x14ac:dyDescent="0.3">
      <c r="A28" s="13" t="s">
        <v>21</v>
      </c>
      <c r="B28" s="19" t="s">
        <v>91</v>
      </c>
      <c r="C28" s="22" t="s">
        <v>135</v>
      </c>
      <c r="D28" s="19" t="s">
        <v>90</v>
      </c>
      <c r="E28" s="15" t="s">
        <v>41</v>
      </c>
      <c r="F28" s="20" t="s">
        <v>92</v>
      </c>
      <c r="G28" s="21">
        <v>2907579.89</v>
      </c>
      <c r="H28" s="28">
        <v>1</v>
      </c>
      <c r="I28" s="22" t="s">
        <v>136</v>
      </c>
    </row>
    <row r="29" spans="1:9" ht="24.95" customHeight="1" x14ac:dyDescent="0.25">
      <c r="A29" s="3"/>
      <c r="B29" s="3"/>
      <c r="C29" s="3"/>
      <c r="D29" s="3"/>
      <c r="E29" s="3"/>
      <c r="F29" s="3"/>
      <c r="G29" s="25">
        <f>SUM(G9:G28)</f>
        <v>44582868.649999999</v>
      </c>
      <c r="H29" s="3"/>
      <c r="I29" s="3"/>
    </row>
    <row r="30" spans="1:9" ht="24.95" customHeight="1" x14ac:dyDescent="0.25">
      <c r="A30" s="3"/>
      <c r="B30" s="3"/>
      <c r="C30" s="3"/>
      <c r="D30" s="3"/>
      <c r="E30" s="3"/>
      <c r="F30" s="3"/>
      <c r="G30" s="3"/>
      <c r="H30" s="3"/>
      <c r="I30" s="3"/>
    </row>
    <row r="31" spans="1:9" ht="24.95" customHeight="1" x14ac:dyDescent="0.25">
      <c r="A31" s="3"/>
      <c r="B31" s="3"/>
      <c r="C31" s="3"/>
      <c r="D31" s="3"/>
      <c r="E31" s="3"/>
      <c r="F31" s="3"/>
      <c r="G31" s="3"/>
      <c r="H31" s="3"/>
      <c r="I31" s="3"/>
    </row>
    <row r="32" spans="1:9" ht="24.95" customHeight="1" x14ac:dyDescent="0.25">
      <c r="A32" s="12"/>
      <c r="B32" s="39"/>
      <c r="C32" s="39"/>
      <c r="D32" s="39"/>
      <c r="E32" s="39"/>
      <c r="F32" s="39"/>
      <c r="G32" s="39"/>
      <c r="H32" s="39"/>
      <c r="I32" s="39"/>
    </row>
    <row r="33" spans="1:9" ht="24.95" customHeight="1" x14ac:dyDescent="0.25">
      <c r="A33" s="4"/>
      <c r="B33" s="4"/>
      <c r="C33" s="4"/>
      <c r="D33" s="4"/>
      <c r="E33" s="4"/>
      <c r="F33" s="4"/>
      <c r="G33" s="4"/>
      <c r="H33" s="4"/>
      <c r="I33" s="4"/>
    </row>
    <row r="34" spans="1:9" ht="24.95" customHeight="1" x14ac:dyDescent="0.25">
      <c r="A34" s="4"/>
      <c r="B34" s="4"/>
      <c r="C34" s="4"/>
      <c r="D34" s="4"/>
      <c r="E34" s="4"/>
      <c r="F34" s="4"/>
      <c r="G34" s="4"/>
      <c r="H34" s="4"/>
      <c r="I34" s="4"/>
    </row>
  </sheetData>
  <dataConsolidate/>
  <mergeCells count="4">
    <mergeCell ref="A7:I7"/>
    <mergeCell ref="A1:A2"/>
    <mergeCell ref="A3:A5"/>
    <mergeCell ref="B32:I32"/>
  </mergeCells>
  <pageMargins left="0.70866141732283472" right="0.70866141732283472" top="0.74803149606299213" bottom="0.74803149606299213"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Prilog 03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Begić Hendija</dc:creator>
  <cp:keywords/>
  <dc:description/>
  <cp:lastModifiedBy>Ines Makek</cp:lastModifiedBy>
  <cp:revision/>
  <dcterms:created xsi:type="dcterms:W3CDTF">2013-09-20T09:03:14Z</dcterms:created>
  <dcterms:modified xsi:type="dcterms:W3CDTF">2021-07-20T10:19:57Z</dcterms:modified>
  <cp:category/>
  <cp:contentStatus/>
</cp:coreProperties>
</file>