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zekaj\Desktop\"/>
    </mc:Choice>
  </mc:AlternateContent>
  <bookViews>
    <workbookView xWindow="0" yWindow="0" windowWidth="26310" windowHeight="10950"/>
  </bookViews>
  <sheets>
    <sheet name="POPIS KORISNIKA"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8" i="1" l="1"/>
  <c r="E78" i="1"/>
</calcChain>
</file>

<file path=xl/sharedStrings.xml><?xml version="1.0" encoding="utf-8"?>
<sst xmlns="http://schemas.openxmlformats.org/spreadsheetml/2006/main" count="232" uniqueCount="232">
  <si>
    <t>DRVODJELAC društvo za proizvodnju, promet i usluge, društvo s ograničenom odgovornošću</t>
  </si>
  <si>
    <t>DOK-ING, društvo s ograničenom odgovornošću za inženjering i unutarnju i vanjsku trgovinu</t>
  </si>
  <si>
    <t>TEH-CUT d.o.o. za proizvodnju, tehnološke usluge i trgovinu</t>
  </si>
  <si>
    <t>MULTINORM d.o.o. za proizvodnju, export-import i usluge</t>
  </si>
  <si>
    <t>FRASSINOX BOŽIĆ d.o.o. za proizvodnju i usluge</t>
  </si>
  <si>
    <t>CHROMOS-SVJETLOST, Tvornica boja i lakova, društvo s ograničenom odgovornošću</t>
  </si>
  <si>
    <t>RASCO tvornica komunalne opreme, d.o.o.</t>
  </si>
  <si>
    <t>M.I. HRŠAK d.o.o. za proizvodnju, trgovinu i usluge</t>
  </si>
  <si>
    <t>MARE PRO društvo s ograničenom odgovornošću za proizvodnju i usluge</t>
  </si>
  <si>
    <t>KONČAR-GENERATORI I MOTORI d.d.</t>
  </si>
  <si>
    <t>LIPA, pilana za proizvodnju i promet rezane građe na malo i veliko, vl. Iva Miličević, Satnica Đakovačka, Braće Radića 76</t>
  </si>
  <si>
    <t>LEŠKO Društvo s ograničenom odgovornošću za proizvodnju, trgovinu i prijevoz</t>
  </si>
  <si>
    <t>SOLIUM d.o.o. za proizvodnju, trgovinu i usluge</t>
  </si>
  <si>
    <t>LIPOVLJANI LIGNUM d.o.o. za proizvodnju i usluge</t>
  </si>
  <si>
    <t>KAMEN dioničko društvo za proizvodnju i obradu kamena</t>
  </si>
  <si>
    <t>MORE d.o.o. za trgovinu i proizvodnju</t>
  </si>
  <si>
    <t>TVORNICA MREŽA I AMBALAŽE društvo s ograničenom odgovornošću za priozvodnju</t>
  </si>
  <si>
    <t>KERBEK društvo s ograničenom odgovornošću za proizvodnju keramike</t>
  </si>
  <si>
    <t>CARTA d.o.o. za proizvodnju i promet vreća</t>
  </si>
  <si>
    <t>FILA d.o.o. za proizvodnju, turizam, ugostiteljstvo, trgovinu i usluge</t>
  </si>
  <si>
    <t>PRESOFLEX GRADNJA d.o.o. za trgovinu, proizvodnju i graditeljstvo</t>
  </si>
  <si>
    <t>JENAKO TRADE d.o.o. za proizvodnju, trgovinu i usluge</t>
  </si>
  <si>
    <t>EUROBETON Tvornica elemenata za graditeljstvo, dioničko društvo</t>
  </si>
  <si>
    <t>BJELIN OTOK d.o.o. za drvnu industriju</t>
  </si>
  <si>
    <t>IGMA industrija građevnog materijala, d.o.o.</t>
  </si>
  <si>
    <t>MAR-MAR d.o.o. za proizvodnju, trgovinu i usluge</t>
  </si>
  <si>
    <t>BMD STIL d.o.o. za trgovinu, proizvodnju, promet i usluge</t>
  </si>
  <si>
    <t>STEGA TISAK društvo s ograničenom odgovornošću za grafičku proizvodnju</t>
  </si>
  <si>
    <t>POD proizvodnja opruga d.o.o.</t>
  </si>
  <si>
    <t>IZGRADNJA MAĐAREVIĆ d.o.o. za građevinarstvo, trgovinu, proizvodnju i usluge</t>
  </si>
  <si>
    <t>MPS-67, društvo s ograničenom odgovornošću za proizvodnju, trgovinu, ugostiteljstvo i turizam</t>
  </si>
  <si>
    <t>ALAS-INFO društvo s ograničenom odgovornošću za proizvodnju alata i strojeva</t>
  </si>
  <si>
    <t>VIS PROMOTEX društvo s ograničenom odgovornošću za proizvodnju, istraživanje i razvoj</t>
  </si>
  <si>
    <t>ENERGY PELLETS društvo s ograničenom odgovornošću za proizvodnju i trgovinu</t>
  </si>
  <si>
    <t>MODERATOR društvo s ograničenom odgovornošću za trgovinu i usluge</t>
  </si>
  <si>
    <t>MOZAIK društvo s ograničenom odgovornošću za proizvodnju, trgovinu i usluge</t>
  </si>
  <si>
    <t>DRVNA INDUSTRIJA ZELINA dioničko društvo</t>
  </si>
  <si>
    <t>ADORO d.o.o. za proizvodnju</t>
  </si>
  <si>
    <t>ŠIŠKA d.o.o. za proizvodnju, trgovinu i uslugu</t>
  </si>
  <si>
    <t>LIGNA d.o.o. za proizvodnju, preradu drva i trgovinu</t>
  </si>
  <si>
    <t>PILANA VRATA društvo s ograničenom odgovornošću za proizvodnju, trgovinu i usluge</t>
  </si>
  <si>
    <t>Klimaoprema d.d. za projektiranje, proizvodnju, postavljanje, popravak i održavanje opreme za klimatizaciju</t>
  </si>
  <si>
    <t>SOBOČAN društvo s ograničenom odgovornošću za proizvodnju opreme</t>
  </si>
  <si>
    <t>DEKOR tvornica rasvjete d.o.o.</t>
  </si>
  <si>
    <t>EURO TIM društvo s ograničenom odgovornošću za proizvodnju i trgovinu</t>
  </si>
  <si>
    <t>LIPOVAC - METAL, društvo s ograničenom odgovornošću za proizvodnju proizvoda od metala</t>
  </si>
  <si>
    <t>MEDEX metalna galanterija, vlasnik Ivan Medved</t>
  </si>
  <si>
    <t>ESCO - FOFONJKA tvornica opruga i metalnih proizvoda d.o.o.</t>
  </si>
  <si>
    <t>TE-PRO društvo s ograničenom odgovornošću za proizvodnju proizvoda od metala i usluge</t>
  </si>
  <si>
    <t>DECOSPAN d.o.o. za proizvodnju i usluge</t>
  </si>
  <si>
    <t>MURAPLAST društvo s ograničenom odgovornošću za proizvodnju i preradu plastičnih masa</t>
  </si>
  <si>
    <t>SCAM MARINE društvo s ograničenom odgovornošću za proizvodnju i trgovinu nautičkom opremom</t>
  </si>
  <si>
    <t>LTH Metalni lijev d.o.o. za lijevanje metala</t>
  </si>
  <si>
    <t>DRVOPROIZVOD dioničko društvo za proizvodnju i promet drvenih i građevinskih proizvoda</t>
  </si>
  <si>
    <t>BAKROTISAK d.d. društvo za proizvodnju lakosavitljive ambalaže</t>
  </si>
  <si>
    <t>LOKVE d. o. o. proizvodnja i trgovina drvnim proizvodima</t>
  </si>
  <si>
    <t>DRVENJAČA dioničko društvo za proizvodnju, trgovinu i usluge</t>
  </si>
  <si>
    <t>NEXUS d.o.o. za proizvodnju i usluge</t>
  </si>
  <si>
    <t>IKS Fenster d.o.o. za trgovinu, turizam, inženjering i usluge</t>
  </si>
  <si>
    <t>K.M.S. PVC i ALU STOLARIJA d.o.o. za proizvodnju i trgovinu</t>
  </si>
  <si>
    <t>V.R. METAL d.o.o. za proizvodnju i usluge</t>
  </si>
  <si>
    <t>TEHNOLOGIK d.o.o. za tehnologična rješenja u tehnici</t>
  </si>
  <si>
    <t>PREDIONICA KLANJEC društvo s ograničenom odgovornošću za proizvodnju tekstila, poslovanje nekretninama, trgovinu i usluge</t>
  </si>
  <si>
    <t>COLOR EMAJL d. o. o. za proizvodnju, trgovinu i usluge</t>
  </si>
  <si>
    <t>MMM-VUKELIĆ proizvodnja rezane građe i finalnih proizvoda od drveta, društvo s ograničenom odgovornošću</t>
  </si>
  <si>
    <t>DALMONT društvo s ograničenom odgovornošću za izgradnju i montažu objekata, postrojenja i brodova, te unutarnju i vanjsku trgovinu</t>
  </si>
  <si>
    <t>PANA Windows društvo s ograničenom odgovornošću za proizvodnju, trgovinu i usluge</t>
  </si>
  <si>
    <t>TMT društvo s ograničenom odgovornošću za proizvodnju industrijske opreme i preradu metala</t>
  </si>
  <si>
    <t>GEC, društvo s ograničenom odgovornošću za proizvodnju, trgovinu i usluge</t>
  </si>
  <si>
    <t>BRKIĆ IZUMI društvo s ograničenom odgovornošću za razvoj proizvoda, proizvodnju i trgovinu</t>
  </si>
  <si>
    <t>ĆALIŠ d.o.o. za proizvodnju i trgovinu</t>
  </si>
  <si>
    <t>ITEKS društvo s ograničenom odgovornošću za proizvodnju, trgovinu i usluge</t>
  </si>
  <si>
    <t>SUNPROTECT d.o.o. za proizvodnju, trgovinu i usluge</t>
  </si>
  <si>
    <t>Niko Lujo, kamenoklesarski obrt "NIKO KAMEN", Visočani, Donje Selo 10</t>
  </si>
  <si>
    <t>CARPINUS društvo s ograničenom odgovornošću za proizvodnju, trgovinu i usluge</t>
  </si>
  <si>
    <t>Redni br.</t>
  </si>
  <si>
    <t>Prijavitelj</t>
  </si>
  <si>
    <t>Povećanje energetske učinkovitosti i ugradnja opreme za korištenje obnovljivih izvora energije u poduzeću Drvodjelac d.o.o.</t>
  </si>
  <si>
    <t>Povećanje energetske učinkovitosti i korištenja obnovljivih izvora energije u tvrtki DOK-ING d.o.o.</t>
  </si>
  <si>
    <t>Povećanje energetske učinkovitosti i korištenja obnovljivih izvora energije u proizvodnom pogonu tvrtke Teh-Cut d.o.o.</t>
  </si>
  <si>
    <t>E-Multinorm</t>
  </si>
  <si>
    <t xml:space="preserve">Povećanje energetske učinkovitosti i korištenja obnovljivih izvora energije društva FRASSINOX BOŽIĆ </t>
  </si>
  <si>
    <t>Za nijansu učinkovitiji</t>
  </si>
  <si>
    <t>Povećanje korištenja obnovljivih izvora energije i energetske učinkovitosti društva Rasco d.o.o.</t>
  </si>
  <si>
    <t xml:space="preserve">Povećanje energetske učinkovitosti i korištenja OIE proizvodnog pogona tvrtke M.I. Hršak d.o.o. </t>
  </si>
  <si>
    <t>Poboljšanje učinkovitosti korištenja energije u tvrtki MARE PRO d.o.o.</t>
  </si>
  <si>
    <t>Povećanje energetske učinkovitosti i korištenja obnovljivih izvora energije tvrtke KONČAR-GIM d.d.</t>
  </si>
  <si>
    <t>Energetska obnova proizvodnog pogona pilana LIPA</t>
  </si>
  <si>
    <t>Povećanje EnU i korištenja OIE poduzeća LEŠKO</t>
  </si>
  <si>
    <t>Povećanje energetske učinkovitosti i obnovljivih izvora energije u tvrtki Solium d.o.o.</t>
  </si>
  <si>
    <t>Povećanjem energetske učinkovitosti do rasta konkurentnosti društva - LIPOVLJANI LIGNUM d.o.o.</t>
  </si>
  <si>
    <t>Povećanje energetske učinkovitosti i korištenja obnovljivih izvora energije u proizvodnom pogonu pilana Kamen Pazin</t>
  </si>
  <si>
    <t>Povećanje energetske učinkovitosti i korištenja obnovljivih izvora energije u proizvodnom pogonu tvrtke More d.o.o.</t>
  </si>
  <si>
    <t>Povećanje energetske učinkovitosti i korištenje obnovljivih izvora energije društva TVORNICA MREŽA I AMBALAŽE</t>
  </si>
  <si>
    <t>POVEĆANJE ENERGETSKE UČINKOVITOSTI I KORIŠTENJE OIE DRUŠTVA KERBEK D.O.O</t>
  </si>
  <si>
    <t>Uvođenje energetske učinkovitosti i korištenja OIE u tvornici industrijskih vreća u Osijeku</t>
  </si>
  <si>
    <t>SUNČANA ELEKTRANA FILA</t>
  </si>
  <si>
    <t xml:space="preserve">Povećanje energetske učinkovitosti i korištenja obnovljivih izvora energije u poduzeću Presoflex Gradnja d.o.o.  </t>
  </si>
  <si>
    <t xml:space="preserve">Povećanje energetske učinkovitosti i korištenje OIE poduzeća JENAKO TRADE </t>
  </si>
  <si>
    <t>Povećanje energetske učinkovitosti i korištenja obnovljivih izvora energije u tvrtki Eurobeton d.d.</t>
  </si>
  <si>
    <t xml:space="preserve">Ulaganjem u zelene energetski učinkovite tehnologije do povećanja konkurentnosti - BJELIN OTOK d.o.o. </t>
  </si>
  <si>
    <t>POVEĆANJE ENERGETSKE UČINKOVITOSTI I KORIŠTENJE OIE OPA KETER, IGMA d.o.o.</t>
  </si>
  <si>
    <t>Energetska obnova proizvodno - industrijske građevine MAR - MAR d.o.o.</t>
  </si>
  <si>
    <t>Povećanje energetske učinkovitosti i korištenja obnovljivih izvora energije društva BMD STIL</t>
  </si>
  <si>
    <t>Povećanje energetske učinkovitosti i korištenja obnovljivih izvora energije u proizvodnom pogonu STEGA TISAK d.o.o.</t>
  </si>
  <si>
    <t>Povećanje energetske učinkovitosti u tvrtki Pod d.o.o.</t>
  </si>
  <si>
    <t>Povećanje energetske učinkovitosti i korištenje obnovljivih izvora energije u tvrtki Izgradnja Mađarević</t>
  </si>
  <si>
    <t>POVEĆANJE ENERGETSKE UČINKOVITOSTI I KORIŠTENJE OBNOVLJIVIH IZVORA ENERGIJE U PROIZVODNOM POGONU MPS-67 D.O.O.</t>
  </si>
  <si>
    <t>Primjena OIE i energetske učinkovitosti u proizvodnji metalnih proizvoda za automobilsku industriju</t>
  </si>
  <si>
    <t>Povećanje energetske učinkovitosti i korištenja obnovljivih izvora energije u proizvodnim industrijama - VIS PROMOTEX d.o.o.</t>
  </si>
  <si>
    <t>Povećanje energetske učinkovitosti i korištenja OIE u poduzeću Energy pellets d.o.o.</t>
  </si>
  <si>
    <t>„Povećanje energetske učinkovitosti i korištenja obnovljivih izvora energije tvrtke MODERATOR d.o.o.“</t>
  </si>
  <si>
    <t>Povećanje energetske učinkovitosti i korištenja obnovljivih izvora energije društva MOZAIK d.o.o</t>
  </si>
  <si>
    <t>Povećanje energetske učinkovitosti i korištenja obnovljivih izvora energije u proizvodnim industrijama</t>
  </si>
  <si>
    <t>Povećanje EnU i korištenja OIE tvrtke ADORO d.o.o.</t>
  </si>
  <si>
    <t>Izgradnja sunčane elektrane Šiška za potrebe proizvodnog
pogona i poboljšanje energetske učinkovitosti rasvjete</t>
  </si>
  <si>
    <t>Solarna elektrana Ligna</t>
  </si>
  <si>
    <t>Renewable energy efficiency</t>
  </si>
  <si>
    <t>Izgradnja fotonaponske elektrane SE Klimaoprema za potrebe proizvodnog pogona te zamjena postojećih strojeva novim učinkovitijim</t>
  </si>
  <si>
    <t>ULAGANJE U IZGRADNJU SUNČANE ELEKTRANE SOBOČAN I MJERE ENERGETSKE UČINKOVITOSTI</t>
  </si>
  <si>
    <t>Primjena obnovljivih izvora energije i energetske učinkovitosti u tvornici rasvjetnih tijela</t>
  </si>
  <si>
    <t>Projekt sunčane elektrane i povećanje energetske učinkovitosti poduzeća EURO TIM d.o.o.</t>
  </si>
  <si>
    <t>Povećanje energetske učinkovitosti poduzeća LIPOVAC-METAL d.o.o.</t>
  </si>
  <si>
    <t>POVEĆANJE ENERGETSKE UČINKOVITOSTI I OIE - MEDEX VL. IVAN MEDVED, STARI SLATINIK</t>
  </si>
  <si>
    <t>Izgradnja fotonaponske elektrane, kompenzacija jalove en. zamjena svjetiljaka sa LED izvorima, dizalice topline zrak – voda i iskorištavanje otpadne topline od  hlađenja ulja i  kompresorskog agregata</t>
  </si>
  <si>
    <t>Povećanje EnU i korištenja OIE u poduzeću TE-PRO d.o.o.</t>
  </si>
  <si>
    <t>Povećanje enegretske učinkovitosti i korištenje OIE u poduzeću Decospan d.o.o.</t>
  </si>
  <si>
    <t>POVEĆANJE ENERGETSKE UČINKOVITOSTI I KORIŠTENJE OBNOVLJIVIH IZVORA ENERGIJE DRUŠTVA SCAM MARINE D.O.O.</t>
  </si>
  <si>
    <t>Povećanje energetske učinkovitosti i korištenja obnovljivih izvora energije - LTH Metalni lijev d.o.o.</t>
  </si>
  <si>
    <t xml:space="preserve">Ulaganjem u zelene energetski učinkovite tehnologije do povećanja konkurentnosti  - DRVOPROIZVOD d.d. </t>
  </si>
  <si>
    <t>Izgradnja fotonaponske elektrane Bakrotisak za potrebe proizvodnog pogona i uvođenje sustava daljinskog očitanja potrošnje električne energije</t>
  </si>
  <si>
    <t xml:space="preserve">Povećanjem energetske učinkovitosti do rasta konkurentnosti - Lokve d.o.o. </t>
  </si>
  <si>
    <t>Ulaganjem u zelene energetski učinkovite tehnologije do povećanja konkurentnosti - DRVENJAČA d.d. Fužine</t>
  </si>
  <si>
    <t>E - Nexus</t>
  </si>
  <si>
    <t>Povećanje energetske učinkovitosti i korištenja obnovljivih izvora energije u IKS Fensteru d.o.o.</t>
  </si>
  <si>
    <t xml:space="preserve">Povećanje energetske učinkovitosti i korištenja OIE u društvu K.M.S. PVC i ALU STOLARIJA </t>
  </si>
  <si>
    <t>Povećanje energetske učinkovitosti i korištenja OIE u proizvodnom pogonu tvrtke V.R. Metal d.o.o.</t>
  </si>
  <si>
    <t>Povećanje energetske učinkovitosti korištenjem obnovljivih izvora energije tvrtke Tehnologik d.o.o.</t>
  </si>
  <si>
    <t>Izgradnja fotonaponske elektrane SE Predionica Klanjec za potrebe proizvodnog pogona</t>
  </si>
  <si>
    <t xml:space="preserve">Povećanje energetske učinkovitosti poduzeća Color emajl d.o.o. </t>
  </si>
  <si>
    <t>Solarna elektrana MMM-Vukelić</t>
  </si>
  <si>
    <t>Optimatizacija gradnje i remonta brodova kroz energetske uštede i povećanje korištenja obnovljivih izvora energije u brodogradilištu Dalmont d.o.o.</t>
  </si>
  <si>
    <t>Povećanje EnU i korištenja OIE u PANA Windows d.o.o.</t>
  </si>
  <si>
    <t xml:space="preserve">Izgradnja sunčane elektrane i zamjena sustava rasvjete na lokaciji TMT Lepoglava u svrhu povećanja energetske učinkovitosti i korištenja OiE </t>
  </si>
  <si>
    <t>POVEĆANJE ENERGETSKE UČINKOVITOSTI I KORIŠTENJE OBNOVLJIVIH IZVORA ENERGIJE U PROIZVODNOM POGONU DRUŠTVA GEC d.o.o.</t>
  </si>
  <si>
    <t>Povećanje energetske učinkovitosti i korištenja OIE tvrtke BRKIĆ IZUMI d.o.o.</t>
  </si>
  <si>
    <t>POVEĆANJE ENERGETSKE UČINKOVITOSTI - ĆALIŠ d.o.o.</t>
  </si>
  <si>
    <t>Povećanje energetske učinkovitosti u tvrtki Iteks d.o.o.</t>
  </si>
  <si>
    <t>Povećanje energetske učinkovitosti poduzeća Sunprotect d.o.o.</t>
  </si>
  <si>
    <t>Povećanje energetske učinkovitosti u Kamenoklesarskom obrtu Niko kamen, Visočani 13, 20230 Ston</t>
  </si>
  <si>
    <t>SUNČANA ELEKTRANA CARPINUS</t>
  </si>
  <si>
    <t>Naziv projekta</t>
  </si>
  <si>
    <t xml:space="preserve"> Ukupna vrijednost projekta (HRK)</t>
  </si>
  <si>
    <t>Ukupna bespovratna sredstva (HRK)</t>
  </si>
  <si>
    <t>UKUPNO</t>
  </si>
  <si>
    <t>Kratki opis Projekta</t>
  </si>
  <si>
    <t>Cilj Projekta " Povećanje energetske učinkovitosti i ugradnja opreme za korištenje obnovljivih izvora energije u poduzeću Drvodjelac d.o.o. je smanjiti količinu isporučene energije Projektnoj cjelini Prijavitelja za 39,70% u odnosu na isporučenu energiju prije provedbe mjera. Cilj se dostiže smanjenjem količine isporučene energije u dijelu Projektne cjeline Proizvodni pogon za 37,20% i smanjenjem količine isporučene energije i energije za grijanje / hlađenje u dijelu Projektne cjeline Zgrada za 57,95%  te provedbom sljedećih aktivnosti: "Postavljanje novih sustava za proizvodnju električne energije iz energije sunca" i "Obnova toplinske izolacije ovojnice zgrade i učinkovita unutarnja rasvjeta".</t>
  </si>
  <si>
    <t>Svrha ovog projekta je smanjiti količinu isporučene energije u projektnoj cjelini (proizvodni pogon i upravna zgrada) tvrtke DOK-ING d.o.o. za 99,93%, uz napomenu da će se količina isporučene energije nakon provedbe mjera biti manja za 100% za proizvodni pogon te za 99,73% za upravnu zgradu u odnosu na količinu isporučene energije prije provedbe mjera energetske obnove. Količina energije iz OIE nakon provedbe mjera energetske obnove povećat će se za 100%, tj. na 1.994.994,89 kWh. Također, osigurat će se smanjenje emisije CO2 za 361.993,31 kg/god te pristupačnost objekta slabije pokretnim i nepokretnim osobama.</t>
  </si>
  <si>
    <t>Svrha projekta je provesti mjere energetske učinkovitosti i obnovljivih izvora energije u projektnoj cjelini tvrtke TEH-CUT te time omogućiti smanjenje isporučene energije iz distribucijske mreže u ukupnoj potrošnji. Projektom je predviđena implementacija sedam mjera energetske učinkovitosti i dvije mjere OIE unutar projektne cjeline što će omogućiti uštede isporučene energije za 976.392,36 kWh/god, točnije za 514.614 kWh/god povećanjem korištenja energije iz obnovljivih izvora te 461.778,36 kWh/god provedbom mjera energetske učinkovitosti. Projekt će rezultirati ekonomičnim, učinkovitim i održivim gospodarenjem energije u projektnoj cjelini i smanjenjem emisija CO2 u iznosu od 308,97 t/god.</t>
  </si>
  <si>
    <t>Projektom E Multinorm tvrtka Multinorm d.o.o. provodi mjere energetske učinkovitosti i mjere za korištenje OIE iz sunca koje će u proizvodnim pogonima tvrtke dovesti do smanjenja potrošnje isporučene energije u iznosu 72,84% u odnosu na potrošnju isporučene energije prije provedbe mjera. Navedeno će se postići provedbom 3 mjere u cilju povećanja energetske učinkovitosti (provođenjem tehnoloških i ostalih mjera u proizvodnom procesu i zamjenom rasvjete) i mjera u cilju korištenja OIE iz energije sunca (izgradnjom sunčane elektrane 499 kW).Rezultati navedenog bit će povećana količina obnovljive sunčeve energije u bruto konačnoj potrošnji u iznosu 596.240 KWh/god i ušteđena električna energija (bez OIE)  iznosu 244.888 kWh/god.</t>
  </si>
  <si>
    <t>Društvo FRASSINOX BOŽIĆ kao energetski troškovna cjelina za poboljšanje energetske učinkovitosti i povećanje udjela obnovljivih izvora energije, projektom će provesti sedam (7) mjera koje će riješiti problem potrebe za smanjenjem isporučene energije, kao i potrebu za povećanjem količine energije proizvedene iz obnovljivih izvora energije. Provedbom mjera doprinijet će se cilju projekta, odnosno smanjenju isporučene energije za 1.097.924,37 kWh te povećanju korištenja energije proizvedene iz obnovljivih izvora energije za 100.556,00 kWh. Doprinijet će se i smanjenju emisije CO2 za 241,44481 t/god. U ukupnosti, ostvariti će se uštede na dijelovima projektnih cjelina "proizvodni pogon" za 99,68% te "zgrada" za 51,12%.</t>
  </si>
  <si>
    <t>Projektom Za nijansu učinkovitiji tvrtka CHROMOS SVJETLOST d.o.o. provodi mjere energetske učinkovitosti i mjere za korištenje obnovljivih izvora energije iz sunca koje će u proizvodnim pogonima tvrtke dovesti do smanjenja potrošnje isporučene energije u iznosu 80,82%. Navedeno će se postići provedbom 4 mjere u cilju povećanja energetske učinkovitosti (provođenjem tehnoloških i ostalih mjera u proiz. procesu, ugradnjom pametnih brojila, zamjenom rasvjete) i mjera u cilju korištenja obnovljivih izvora energije (izgradnjom sunčane elektrane 290 kW).Rezultati navedenog bit će povećana količina obnovljive sunčeve energije u bruto konačnoj potrošnji (406.990 kW) i ušteđena isporučena energija (228.795,9 kWh).</t>
  </si>
  <si>
    <t>Svrha predmetnog projekta je smanjiti potrošnju isporučene energije unutar proizvodnog kompleksa društva Rasco d.o.o. provedbom mjera korištenja obnovljivih izvora energije i energetske učinkovitosti. Implementacija 4 mjere energetske učinkovitosti i korištenja OIE rezultirat će uštedama isporučene energije projektnoj cjelini u iznosu od 566.205,70 kWh/god, odnosno 43,57%. Ušteda isporučene energije povećanjem energetske učinkovitosti iznosi 119.918,70 kWh/god., a povećanjem proizvodnje OIE 446.287 kWh/god. Uštede u potrošnji isporučene energije rezultirat će smanjenjem negativnog utjecaja na okoliš putem smanjenja emisije CO2 u iznosu 172,22 t/god.</t>
  </si>
  <si>
    <t>Svrha predmetnog projekta je smanjiti potrošnju isporučene energije unutar energetski troškovne cjeline tvrtke M.I. Hršak d.o.o. provedbom mjera energetske učinkovitosti i korištenja OIE. Implementacija 6 mjera promicanja energetske učinkovitosti i korištenja obnovljivih izvora energije unutar energetski troškovne cjeline Tvrtke rezultirat će uštedama isporučene energije u iznosu od 655.845,40 kWh/god, odnosno 59,71%. Ušteda isporučene energije povećanjem energetske učinkovitosti iznosi 411.735,40 kWh/god., a povećanjem proizvodnje OIE 244.110,00 kWh/god. Uštede u potrošnji isporučene energije rezultirat će i smanjenjem negativnog utjecaja na okoliš putem smanjenja emisije CO2 u iznosu 164,70 t/god.</t>
  </si>
  <si>
    <t>Glavni problem društva je neučinkovito korištenje energije koje za posljedicu ima visoke troškove energije. Provedbom 7 mjera EnU  i 1 mjere OIE osigurat će se kvalitetna opskrba energijom, uz smanjivanje negativnih učinaka na okoliš te će se postići cilj projekta, smanjenje potrošnje isporučene energije u projektnoj cjelini Prijavitelja. Provedbom navedenih mjera predviđeni su sljedeći rezultati: ušteđena isporučena energija u proizvodnim industrijama (za 3.426.854,00kWh), te povećana količina obnovljivih izvora energije za 496.623 kWh.</t>
  </si>
  <si>
    <t>Tvrtka prijavitelj KONČAR GIM d.d. identificirala je glavni problem koji predstavljaju visoki troškovi energije na lokaciji prijavitelja. Provedbom mjera prikazanih u sklopu projektnog prijedloga ostvaruje se smanjenje količine isporučene energije projektne cjeline tvrtke prijavitelja omogućujući jednake količine rezultata korištenjem manje količine ulazne energije. Predloženi ciljevi projektnog prijedloga su: Smanjiti količinu isporučene energije projektnoj cjelini „PROIZVODNI POGON“ za 926.866,31 kWh odnosno za 45,60% te smanjiti količinu isporučene energije projektnoj cjelini „ZGRADA“ za 119.904,49 kWh odnosno za 56,43%.</t>
  </si>
  <si>
    <t>Svrha projekta je smanjiti količinu isporučene energije proizvodnog pogona za 79,77%  te smanjiti emisije CO2 za 125,87 t/god. Projekt će implementacijom 3 mjere energetske učinkovitosti te izgradnjom solarne elektrane izravno doprinijeti povećanju konkurentnosti društva, resursnoj učinkovitosti i uštedama energije u proizvodnim industrijama RH te rješavanju klimatskih izazova šire društvene zajednice.</t>
  </si>
  <si>
    <t>Projektni prijedlog obuhvaća provedbu 8 mjera u projektnoj cjelini – „proizvodni pogon i zgrada“: postavljanje sustava za proizvodnju ele.ene iz energije sunca - sunčana elektrana, revitalizacija električnih instalacija, ugradnja pametnih brojila i uređaja za detaljnije praćenje potrošnje energije, zamjena strojeva učinkovitijim strojevima, obnova vanjske ovojnice zgrade, poboljšanje sustava unutarnje i vanjske rasvjete te poboljšanje postojećeg sustava grijanja. Cilj projekta je smanjiti količinu isporučene energije projektnoj cjelini za 37,15%. Rezultat provedbe projekta su: Ušteđena isporučena energija projektnoj cjelini za 75.272,11 kWh te Povećana količina obnovljive energije u bruto konačnoj potrošnji projektne cjeline za 31.872 kWh.</t>
  </si>
  <si>
    <t>Svrha projekta je ostvarenje uštede u isporuci energije u iznosu od 159 225,95 kWh, koja će se ostvariti kroz ukupno 9 mjera koje se uvode u projektnoj cjelini. Nova predviđena potrošnja nakon mjera trebala bi iznositi 23 373,61 kWh, dok je trenutna potrošnja 182 599,56 kwh. Tvrtka Solium d.o.o. bavi se proizvodnjom stolarije (vrata i prozori), prema NKD-u broj 25.12. Upravo predloženi projekt provodit će se u navedenoj djelatnosti. Tvrtka svoju djelatnost obavlja na adresi Jelengradska 2, 31 208 Petrijevci.</t>
  </si>
  <si>
    <t>Svrha projekta je smanjiti potrošnju energije u odnosu na energiju isporučenu prije provedbe projekta u proizvodnom pogonu za 72,19% godišnje, povećati udio korištenja OIE za 2.574.588,60 kWh/god te smanjiti emisije CO2 za 1.162,27 t/god. Projekt će doprinijeti povećanju konkurentnosti društva Lipovljani Lignum d.o.o. i uštedama energije u proizvodnim industrijama u Republici Hrvatskoj. Ciljna skupina projekta su djelatnici kojima će se poboljšati radni uvjeti te iz ostvarenih ušteda financirati nova ulaganja za rast i razvoj poslovanja, partneri (dobavljači i kupci) i građani, koji će u dugom roku imati čišći okoliš.</t>
  </si>
  <si>
    <t>Svrha projekta je smanjiti potrošnju za 30,24% u proizvodnom pogonu te za 76,39% na mehaničkoj radionici  tvrtke KAMEN d.d u odnosu na isporučenu energiju prije provedbe projekta, povećati udio korištenja obnovljive energije u bruto potrošnji energije za 1.152.818,01 kWh/god te smanjiti emisiju CO2 za 603,28543 t/god kroz realizaciju i implementaciju mjera iz podatkivnosti 1 i podaktivnosti 2 predviđenih projektnom prijavom. Na taj način doprinosi se povećanju konkurentnosti društva Kamen d.d. kao i učinkovitijem korištenju energije u proizvodnim industrijama RH. Ciljna skupina su djelatnici poduzeća, partneri (dobavljači i kupci) te građani koji će dugoročno imati čišći okoliš.</t>
  </si>
  <si>
    <t>Svrha predmetnog projekta je smanjiti potrošnju isporučene energije unutar projektne cjeline tvrtke More d.o.o. provedbom mjera korištenja OIE i energetske učinkovitosti. Implementacija 5 mjera energetske učinkovitosti i korištenja obnovljivih izvora energije unutar projektne cjeline rezultirat će uštedama isporučene energije u iznosu od 1.516.435,13 kWh/god, odnosno 40,01%. Ušteda isporučene energije povećanjem energetske učinkovitosti iznosi 347.025,13 kWh/god., a povećanjem proizvodnje OIE 1.169.410 kWh/god. Uštede u potrošnji isporučene energije rezultirat će i smanjenjem negativnog utjecaja na okoliš putem smanjenja emisije CO2 u iznosu 484,82 t/god.</t>
  </si>
  <si>
    <t>Društvo Tvornica mreža i ambalaže d.o.o. kao energetski troškovna cjelina za poboljšanje energetske učinkovitosti i povećanje udjela obnovljivih izvora energije, projektom će provesti sedam (7) mjera koje će riješiti problem potrebe za smanjenjem isporučene energije, kao i potrebu za povećanjem količine energije proizvedene iz obnovljivih izvora energije. Provedbom mjera doprinijet će se cilju projekta, odnosno smanjenju isporučene energije za 498.771,05 kWh te povećanju korištenja energije proizvedene iz obnovljivih izvora energije za 345.102,00 kWh. Doprinijet će se i smanjenju emisije CO2 za 251,09392 t/god. U ukupnosti, ostvariti će se uštede na dijelovima projektnih cjelina "proizvodni pogon" za 46,59% te "zgrada" za 76,19%.</t>
  </si>
  <si>
    <t xml:space="preserve">U sklopu projektnog prijedloga,društvo KERBEK d.o.o provest će 2 mjere povećanja energetske učinkovitosti  i mjeru OIE s ciljem uštede troškova energenata te povećanje korištenja obnovljivih izvora energije.Projektni prijedlog pridonosi pokazateljima količina OIE u bruto konačnoj potrošnji energije u proizvodnim industrijama i ušteda energije u proizvodnim industrijama.Nakon provedbe projekta, količina energije proizvedena iz obnovljivih izvora prije i poslije energetske obnove iznosi 252.107,00 kWh/god,dok ukupni iznos uštede isporučene energije u proizvodnim industrijama poslije energetske obnove i OIE iznosi 832.023,92 kWh/god.Projekt doprinosi smanjivanja emisija CO2 za 98,51%.  </t>
  </si>
  <si>
    <t>Povećanje energetske učinkovitosti i korištenja obnovljivih izvora energije u poduzeću Carta d.o.o. ostvarit će se ugradnjom fotonaponskih pretvarača stupnja iskoristivosti većeg od 15% za vlastitu proizvodnju električne energije i s namjenom za vlastitu potrošnju, ugradnjom učinkovitijeg sustava rasvjete, ugradnjom dizalice topline zrak/voda visokog energetskog razreda za potrebe grijanja i hlađenja zgrade,  zamjenom zastarjelog stroja uzdužnog rezača i preše za papir, te energetskom obnovom ovojnice.Tim mjerama ostvarit će se ušteda godišnje isporučene energije u iznosu 287.395,0 kWh (66%) u proizvodnom pogonu i 107.222,0 kWh (62,6%) u zgradi.</t>
  </si>
  <si>
    <t>Tvrtka Fila d.o.o. provodi mjere povećanja korištenja OIE putem ugradnje fotonaponskog sustava. Provedbom planiranih aktivnosti poduzeće će smanjiti isporučenu energiju za 271 688 kWh/god a emisiju CO2 za 89,66 t/god; te se ostvaruje prosječna ušteda od 88,42% isporučene energije. Djelatnost u projektu je prema NKD-u 16.2. Proizvodnja proizvoda od drva, pluta, slame i pletarskih materijal, te će se sve uštede ostvariti u navedenoj djelatnosti.</t>
  </si>
  <si>
    <t>Cilj Projekta "Povećanje energetske učinkovitosti i ugradnja opreme za korištenje obnovljivih izvora energije u poduzeću Presoflex Gradnja d.o.o.“ je smanjiti količinu isporučene energije Projektnoj cjelini Prijavitelja za 62,91% u odnosu na isporučenu energiju prije provedbe mjera. Cilj se dostiže smanjenjem količine isporučene energije u dijelu Projektne cjeline Proizvodni pogon za 99,24% i smanjenjem količine isporučene energije i energije za grijanje / hlađenje u dijelu Projektne cjeline Zgrada za 57,17% te provedbom sljedećih aktivnosti: Postavljanje novih sustava za proizvodnju električne energije iz energije sunca i Mjere za povećanje energetske učinkovitosti u Projektnoj cjelini.</t>
  </si>
  <si>
    <t>Projektni prijedlog obuhvaća provedbu četiri mjere u projektnoj cjelini koje doprinose smanjenju potrošnje isporučene energije. Provedba mjera u proizvodnom pogonu se odnosi na izgradnju integrirane fotonaponske elektrane snage 50 kW, modernizaciju rasvjete, tj. zamjenu postojeće rasvjete energetski učinkovitijom LED rasvjetom, zamjenu stroja za obradu drvene građe energetski učinkovitijim strojem te na obnovu vanjske ovojnice zgrade. Cilj projekta je smanjiti količinu isporučene energije projektnoj cjelini  za 52,19%. Rezultat provedbe projekta su: Ušteđena isporučena energija projektnoj cjelini za 115.014,93 kWh, te Povećana količina obnovljive energije u bruto konačnoj potrošnji projektne cjeline za 65.000 kWh.</t>
  </si>
  <si>
    <t>Projektnim prijedlogom ostvaruju se energetske uštede kroz povećanje učinkovitosti korištenja energije u proizvodnim industrijama, omogućujući jednake količine rezultata korištenjem manje količine ulazne energije te smanjenje udjela konvencionalnih (fosilnih) goriva u ukupnoj potrošnji energije uvođenjem obnovljivih izvora energije (OIE). Projektom se jačaju gospodarske kompetencija tvrtke Eurobeton d.d. temeljene na sniženoj emisiji CO2, zaštiti okoliša i učinkovitom korištenju resursa.</t>
  </si>
  <si>
    <t>Svrha projekta je smanjiti potrošnju energije u proizvodnom pogonu u odnosu na energiju isporučenu prije provedbe projekta za 22,14% godišnje, povećati udio korištenja OIE za 515.977,01 kWh/god te smanjiti emisije CO2 za 234,06 t/god što će doprinijeti povećanju konkurentnosti društva Bjelin Otok d.o.o. Ciljna skupina projekta su djelatnici kojima će se poboljšati radni uvjeti jer će ostvarene uštede na električnoj energiji omogućiti društvu nova ulaganja za rast i razvoj poslovanja, partneri (dobavljači i kupci) i građani, koji će u dugom roku imati čišći okoliš.</t>
  </si>
  <si>
    <t>Problem koji će se adresirati projektom je niska energetska učinkovitost zastarjelog proizvodnog postrojenja Društva. Mjere će se provoditi u sklopu proizvodnog postrojenja Društva te obuhvaćaju nabavu novog plovnog bagera i postavljanje sustava transportera za transport šljunka, postavljanje FN elektrane u sklopu sustava transportera te ugradnju pametnih brojila za daljinsko praćenje potrošnje energije. Očekivani rezultati su smanjenje isporučene energije u proizvodnom pogonu od 65,22%, smanjenje emisije CO2 od 192,17 t/god i povećanje energije dobivene iz obnovljivih izvora od 112.113,23 kWh.</t>
  </si>
  <si>
    <t>Tvrtka Mar Mar d.o.o. kao energetski troškovna cjelina za poboljšanje energetske učinkovitosti i povećanje udjela obnovljivih izvora energije u proizvodnim industrijama projektom će provesti 7 mjera koje će rezultirati ostvarenju cilja projekta, odnosno ukupnom smanjenju energije u energetski troškovnoj cjelini za 509.720,51  kWh,/god ili 67,13%, povećanje količine energije dobivene iz obnovljivih izvora energije za 411.584,46kWh/god. Sumarno smanjenje emisije CO2 nakon provedbi svih mjera energetske obnove projektne cjeline iznosi 162,2433 tCO2/god.</t>
  </si>
  <si>
    <t>Društvo BMD STIL d.o.o. kao energetski troškovna cjelina za poboljšanje energetske učinkovitosti i povećanje udjela obnovljivih izvora energije, projektom će provesti 5 mjera, koje će riješiti problem potrebe za smanjenjem isporučene energije, kao i potrebu za povećanjem količine energije proizvedene iz obnovljivih izvora energije. Provedbom mjera doprinijet će se cilju projekta, odnosno smanjenju isporučene energije za 85.220,11 kWh te povećanju korištenja energije proizvedene iz obnovljivih izvora energije za 270.046,67 kWh. Doprinijet će se i smanjenju CO2 za 123,17313 t/god. U ukupnosti, ostvariti će se uštede na dijelovima projektnih cjelina "proizvodni pogon" za 99,74% te "zgrada" za 47,56%.</t>
  </si>
  <si>
    <t>Cilj projekta je povećanje energetske učinkovitosti i korištenja obnovljivih izvora energije u proizvodnom pogonu društva, što ima za krajnji cilj smanjenje potrošnje svih vrsta energije energije,što rezultira smanjenjem emisije CO2, uz nepromjenjenu toplinsku, svjetslosnu i proizvodnu aktivnost Društva. Navedenim aktivnostima podiže se konkurentnost poduzetnika u djelatnosti tiska.</t>
  </si>
  <si>
    <t>Svrha projekta je ostvarenje uštede u isporuci energije u iznosu od 236.626 kWh, koja će se ostvariti postavljanjem fotonaponske elektrane i revitalizacijom rasvjete. Nova predviđena potrošnja nakon EO bi trebala iznositi 150.763,00 kWh, dok je trenutna potrošnja 387.389,00 kwh. Tvrtka Pod d.o.o. bavi se proizvodnjom 25.94. Proizvodnja zakovica i vijčane robe. Upravo predloženi projekt provodit će se u navedenoj djelatnosti. Tvrtka svoju djelatnost obavlja na adresi Dežanovac 234, 43506 Dežanovac.</t>
  </si>
  <si>
    <t>Predloženi projektni prijedlog doprinosi smanjenju količine energije proizvedene iz konvencionalnih izvora energije, te povećanju količine energije proizvedene iz obnovljivih izvora energije. Provedba projektnog prijedloga rezultirat će proizvodnjom 98.440,86 kWh/god obnovljive energije u bruto konačnoj potrošnji energije u proizvodnoj hali, te uštedom 160.126,78 kWh/god energije u proizvodnoj hali. Ušteda isporučene energije u proizvodnom pogonu iznositi će 65,9 %, dok će količina isporučene energije po završetku provedbe projekta iznosit 82.796,82 kWh/god. Glavni cilj predloženog projektnog prijedloga je povećanje energetske učinkovitosti i korištenje obnovljivih izvora energije na projektnoj cjelini koju čini proizvodna hala.</t>
  </si>
  <si>
    <t>U svrhu energetske obnove proizvodnog pogona pilane MPS-67 d.o.o. provest će 3 mjere energetske obnove s ciljem poboljšanja energetske učinkovitosti i povećanja udjela obnovljivih izvora energije u industrijskom pogonu. Provedba navedenih mjera rezultirati će: Uštedom isporučene energije proizvodnom pogonu od 51.792,00 kWh i Povećanjem količine obnovljive energije u bruto konačnoj potrošnji za 121.549 kWh/god, što ujedno predstavlja i doprinos pokazateljima. Provedba svih mjera doprinijeti će ostvarenju cilja projekta, odnosno ukupnom smanjenju energije za 173.341,00 kWh/god (97%), kao i smanjenju emisija CO2 za 57,20 tCO2/godišnje.</t>
  </si>
  <si>
    <t>U cilju rješavanja problema neučinkovitog korištenja energije, odnosno smanjenja potrošnje isporučene energije, poduzeće Alas-info d.o.o. će provesti 2 mjere energetske učinkovitosti i obnovljivih izvora energije te 3 mjere energetske obnove zgrade (ukupno 5 mjera). Navedenim mjerama ostvarit će se ušteda godišnje isporučene energije u iznosu od 65.811,0 kWh/god,  te povećanje količine obnovljive energije u bruto konačnoj potrošnji energije  u iznosu 67.230 kWh.</t>
  </si>
  <si>
    <t>Projektom se rješava problem velike potrošnje isporučene energije potrebne za rad proizvodnog  pogona te za grijanje/hlađenje zgrade u projektnoj cjelini proizvodno-gospodarske namjene u Industrijskoj zoni Varaždin ulaganjem u građevinske, elektrotehničke i strojarske mjere što doprinosi smanjenju isporučene energije, povećanju količine potrebne energije proizvedene iz OIE, povećanju energetske učinkovitosti projektne cjeline. Cilj projekta je povećanje korištenja OIE i povećanje energetske učinkovitosti projektne cjeline - proizvodni pogon i zgrada. Provedba projekta rezultirat će smanjenjem operativnih troškova prijavitelja za jednake količine proizvodnje i emisije CO2. Krajnji korisnik je prerađivačka industrija u Varaždinskoj županiji.</t>
  </si>
  <si>
    <t>Cilj Projekta "Povećanje energetske učinkovitosti i korištenja OIE u poduzeću Energy Pellets d.o.o" je „Smanjiti količinu isporučene energije Projektnoj cjelini za 74,06% u odnosu na isporučenu energiju prije provedbe mjera“. Cilj se dostiže smanjenjem količine isporučene energije u dijelu Projektne cjeline proizvodni pogon za 74,07%  i smanjenjem količine isporučene energije i energije za grijanje / hlađenje u dijelu Projektne cjeline zgrada za 67,81% te provedbom projektnih aktivnosti: postavljanje sustava za proizvodnju energije uz uvjet učinkovite kogeneracije; postavljanje novih sustava za proizvodnju električne energije iz energije sunca i ugradnja učinkovitijeg sustava unutarnje rasvjete u zgradama.</t>
  </si>
  <si>
    <t>Glavni problem poduzeća MODERATOR d.o.o. predstavljaju visoki troškovi energije potrebne za proizvodnju. Provedbom mjera prikazanih u sklopu projektnog prijedloga ostvaruju se energetske uštede kroz povećanje količine OIE u bruto konačnoj potrošnji energije omogućujući jednake količine rezultata korištenjem manje količine ulazne energije. Provedbom aktivnosti projektnog prijedloga postići će se cilj projekta - smanjenje količine isporučene energije projektne cjeline tvrtke prijavitelja za 21,68% u odnosu na stanje prije provedbe mjera. Provedbom mjera predviđeni su sljedeći rezultati: povećana količina OIE u bruto konačnoj potrošnji projektne cjeline proizvodni pogon za 1.846.152 kWh.</t>
  </si>
  <si>
    <t>Projektom se želi smanjiti količina isporučene energije energetski troškovnoj cjelini društva mozaik za 68,02%, mjerama iz aktivnosti „energetske učinkovitost“, odnosno poboljšanjima koja rezultiraju manjom potrošnjom (uštedama) energije (dizalicom topline) i mjerama iz aktivnosti „obnovljivih izvora energije“, odnosno ugradnjom fotonaposnkih čelija kojim se želi osigurati sigurnija opskrba el.energije za vl.potrebe. Projektom se želi riješiti i pitanje uvođenja pametnog brojila u cilju boljeg upravljanja energijom.</t>
  </si>
  <si>
    <t>Svrha projekta je smanjiti količinu isporučene energije proizvodnog pogona za 48,47%, zgrade za 44,97% te smanjiti emisije CO2 za 165,60 t/god. Projekt će implementacijom 4 mjere energetske učinkovitosti te izgradnjom solarne elektrane izravno doprinijeti povećanju konkurentnosti društva, resursnoj učinkovitosti i uštedama energije u proizvodnim industrijama RH te rješavanju klimatskih izazova šire društvene zajednice.</t>
  </si>
  <si>
    <t>Glavni problem poduzeća Adoro je neučinkovito korištenje energije koje za posljedicu ima visoke troškove energije. Provedbom 2 mjere OIE i 7 mjera EnU osigurat će se kvalitetna opskrba energijom, uz smanjivanje negativnih učinaka na okoliš te će se postići ciljevi i rezultati projekta - povećana količina obnovljive energije u bruto konačnoj potrošnji projektne cjeline za 238.281,24 kWh, a ušteđena isporučena energija u projektnoj cjelini za 218.872,16 kWh.</t>
  </si>
  <si>
    <t>Sufinanciranjem izgradnje sunčane elektrane Šiška i zamjenom postojeće rasvjete učinkovitijom za potrebe proizvodnog pogona smanjiti će se količina isporučene energije proizvodnom pogonu za 58,45 %. Potrošnja energije iz konvencionalnih izvora godišnje iznosi 350.131 kWh. Ukupna potencijalna proizvodnja fotonaponske elektrane će iznositi 203.145 kWh, dok će se ugradnjom LED rasvjete godišnje štedjeti 1.531,32 kWh. Ukupna ušteda u energiji iznositi će 58,45 %, te će smanjenje CO2 iznositi 67,54 t/god.</t>
  </si>
  <si>
    <t>Svrha projekta je smanjiti količinu isporučene energije proizvodnog pogona za 78,83% te smanjiti emisije CO2 za 263,99 t/god. Projekt će implementacijom 1 mjere energetske učinkovitosti te izgradnjom solarne elektrane izravno doprinijeti povećanju konkurentnosti društva, resursnoj učinkovitosti i uštedama energije u proizvodnim industrijama RH te rješavanju klimatskih izazova šire društvene zajednice.</t>
  </si>
  <si>
    <t xml:space="preserve">CILJ PROJEKTA: Smanjiti količinu isporučene energije u proizvodnom pogonu za ukupno 66,28% kroz:Smanjenje količine isporučene jalove energije za  61,77% (tj. za 3.000 kvarh)Smanjenje isporučene električne energije nakon provedbe mjera iz EnU za 46.610,60 kWh Smanjenje količine isporučene električne energije nakon provedbe mjera iz OIE za 745.130 kWh </t>
  </si>
  <si>
    <t>Sufinanciranjem izgradnje fotonaponske elektrane SE Klimaoprema za potrebe proizvodnog pogona smanjiti će se količina isporučene energije proizvodnom pogonu za 77,78 % tako što će se energija za potrebe proizvodnog pogona dobivati iz OIE te zamjenom postojećeg stroja novim učinkovitijim. Potrošnja energije iz konvencionalnih izvora godišnje iznosi 914.134 kWh. Ukupna potencijalna proizvodnja fotonaponske elektrane će iznositi 670.486 kWh, dok će se zamjenom postojećih strojeva novim učinkovitijim  godišnje štedjeti 40.538 kWh. Ukupna ušteda u energiji iznositi će 77,78 %, te će smanjenje CO2 iznositi 207,65 t/god.</t>
  </si>
  <si>
    <t>SOBOČAN d.o.o. iz Murskog Središća,  proizvođač namještaja za prodajne i poslovne interijere provest će projekt Ulaganje u izgradnju sunčane elektrane SOBOČAN i mjere energetske učinkovitosti. U okviru projekta na krovovima proizvodnog pogona izgradit ćemo sunčanu elektranu nazivne snage 500 Kw. U cilju povećanja en. učinkovitosti, provest ćemo zamjenu en. neučinkovitog kompresora, zamijenit ćemo fluo rasvjetu LED rasvjetom te ugraditi pametna brojila na razvodne ormare. Ciljevi projekta:Smanjenje isporučene energije projektnoj cjelini proizvodni pogon za 650.542 kWh.Smanjenje isporučene energije projektnoj cjelini proizvodni pogon za 60,30 %.Povećanje količine obnovljive energije u bruto konačnoj potrošnji energije za 639.140 kWh.</t>
  </si>
  <si>
    <t>Povećanje energetske učinkovitosti i korištenja obnovljivih izvora energije u poduzeću Dekor tvornica rasvjete d.o.o. ostvarit će se ugradnjom fotonaponskih pretvarača stupnja iskoristivosti većeg od 15% za vlastitu proizvodnju električne energije i s namjenom za vlastitu potrošnju, ugradnjom dizalice topline, ugradnjom solarnih toplinskih pretvarača stupnja korisnog djelovanja većeg od 70%, ugradnjom sustava rekuperacije otpadne topline iz dimnih plinova, zamjenom zastarjelog energetski neučinkovitog stroja, zamjenom viličara, ugradnjom kompenzacije jalove energije te energetskom obnovom ovojnice.Tim mjerama ostvarit će se ušteda godišnje isporučene energije u iznosu 82,9% u proizvodnom pogonu i 47,2% u zgradi.</t>
  </si>
  <si>
    <t>Projekt sunčane elektrane i povećanje energetske učinkovitosti poduzeća EURO TIM d.o.o. projekt je kojim poduzeće, kroz mjere zamjene krovnog pokrova, instalaciju dizalica topline i postavljanjem sunčane elektrane, smanjuje isporučenu energiju i povećava količinu obnovljivih izvora energije u projektnoj cjelini. Rezultati projekta uključuju uštede isporučene energije u proizvodnom pogonu od 47,09% te uštede isporučene energije zgradama za koje se planira energetska obnova od 73,62%. Dodatno, provedba projektnih aktivnosti osigurat će smanjenje emisija CO2 u iznosu od 88,8873 t/god.</t>
  </si>
  <si>
    <t>Projekt "Povećanje energetske učinkovitosti i korištenja obnovljivih izvora energije poduzeća LIPOVAC -METAL  d.o.o." jedan je od ključnih koraka poduzeća u provedbi razvojne strategije poduzeća na području energetske učinkovitosti i OIE. Projektom će se povećati učinkovitosti korištenja energije u proizvodnim procesima poduzeća omogućujući proizvodnju jednake količine proizvoda korištenjem manje količine (min 75%) isporučene energije. Istovremeno će se smanjiti emisije CO2 za 67,54 tona na godinu.</t>
  </si>
  <si>
    <t>Projekt Povećanje energetske učinkovitosti i OIE – Medex provodi se s ciljem smanjenja potrošnje energije, te smanjenja udjela energije dobivene iz fosilnih goriva. Projektnim prijedlogom u skladu sa glavnim ciljevima prioritetne osi SC 4bI: predviđene su slijedeće mjere:Obnova toplinske izolacije ovojnice zgradeZamjena, poboljšanje i instalacija novih rasvjetnih sustavaProvođenje tehnoloških zahvata u proizvodnom procesu koji rezultiraju smanjenjem utroška energije i doprinose energetskoj učinkovitosti procesaUgradnja fotonaponske elektraneUgradnja dizalica topline u svrhu zamjene postojećeg sustava grijanja/hlađenja</t>
  </si>
  <si>
    <t xml:space="preserve">Cilj projekta je smanjenje količine isporučene energije proizv.pogonu ESCO Fofonjka d.o.o. za 40,11 %. Cilj će postići će se provedbom mjera u cilju povećanja energ. učinkovitosti, odnosno poboljšanjima koja rezultiraju manjom potrošnjom (uštedama) energije i mjera u cilju korištenja OIE, odnosno ugradnjom opreme koja, proizvodnjom energije iz obnovljivih izvora, može zamijeniti energiju koja se isporučuje iz distribucijskih mreža -električna energija i prirodni plin. Nastavno na navedeno, rezultati provedbe aktivnosti projektnih prijedloga će biti ušteđena isporučena energija projektnoj cjelini za 1.659.908,00 kWh i  povećana količina obnovljive obnovljive energije u bruto konačnoj potrošnji projektne cjeline za 1.016.582kWh. </t>
  </si>
  <si>
    <t>U fokusu projekta je rješavanje problema koji proizlaze iz potrebe za smanjenjem količine energije isporučene iz elektrodistribucijske mreže i potrebe za povećanjem količine energije proizvedene iz OIE u bruto konačnoj potrošnji energije potrebne za rad projektne cjeline.Cilj projekta je „Smanjiti količinu isporučene energije projektnoj cjelini „Proizvodni pogon“ prijavitelja TE-PRO d.o.o. za 40,70% (odnosno za 1.150.120 kWh)“.Rezultati projekta su: ušteđena isporučena energija projektnoj cjelini za 227.959 kWh i povećana količina obnovljive energije u bruto konačnoj potrošnji projektne cjeline za 922.161 kWh. Rezultati doprinose pokazateljima rezultata poziva „Povećanje EnU i korištenja OIE u proizvodnim industrijama“.</t>
  </si>
  <si>
    <t>Cilj Projekta "Povećanje energetske učinkovitosti i korištenja OIE u poduzeću Decospan d.o.o" je smanjiti količinu isporučene energije Projektnoj cjelini Prijavitelja za 50,95% (odnosno 387.427,00 kWh) u odnosu na isporučenu energiju prije provedbe mjera. Cilj se dostiže provedbom sljedećih projektnih aktivnosti:  „Revitalizacija električnih instalacija – učinkoviti sustavi rasvjete“ i „Postavljanje novih sustava za proizvodnju električne energije iz energije sunca“</t>
  </si>
  <si>
    <t>SEM Sunčeva elektrana u Međimurju</t>
  </si>
  <si>
    <t>Svrha projekta je smanjiti potrošnju energije u proizvodnom pogonu u odnosu na energiju isporučenu prije provedbe projekta za 60,70% godišnje, povećati udio korištenja OIE za 367.876,00 kWh/god i smanjiti emisije CO2 za 125,66 t/god što će doprinijeti povećanju konkurentnosti društva MURAPLAST d.o.o. na domaćem i inozemnom tržištu. Projekt će doprinijeti povećanju korištenja OIE i uštedama energije u proizvodnim industrijama u Republici Hrvatskoj. Ciljna skupina projekta su djelatnici kojima će se poboljšati radni uvjeti te iz ostvarenih ušteda financirati nova ulaganja za rast i razvoj, partneri (dobavljači i kupci) te građani koji će u dugom roku imati čišći okoliš.</t>
  </si>
  <si>
    <t>Svrha projekta je smanjiti potrošnju za 87,78% u proizvodnom pogonu tvrtke SCAM MARINE d.o.o. u odnosu na isporučenu energiju prije provedbe projekta, a na hali za 40,76% te povećati udio korištenja obnovljive energije u bruto potrošnji energije za 300.460,00 kWh/god te smanjiti emisiju CO2 za 111,69807 t/god kroz realizaciju i implementaciju mjera iz podaktivnosti 1 i podaktivnosti 2. Na taj način doprinosi se povećanju konkurentnosti društva SCAM MARINE d.o.o. kao i učinkovitijem korištenju energije u proizvodnim industrijama RH. Ciljna skupina su djelatnici poduzeća, partneri (dobavljači i kupci) te građani koji će dugoročno imati čišći okoliš.</t>
  </si>
  <si>
    <t>Svrha projekta je smanjiti potrošnju energije u proizvodnom pogonu u odnosu na energiju isporučenu prije provedbe projekta za 1.867.230,50 kWh/god (ušteda od 25,95% godišnje), povećati udio korištenja OIE za 1.054.346,10 kWh/god, kao i smanjiti emisije CO2 za 616,19 t/god. Projekt će doprinijeti povećanju konkurentnosti društva i uštedama energije u proizvodnim industrijama u RH. Ciljna skupina projekta su djelatnici kojima će se poboljšati radni uvjeti te iz ostvarenih ušteda financirati nova ulaganja za rast i razvoj, partneri (dobavljači i kupci) i građani koji će u dugom roku imati čišći okoliš.</t>
  </si>
  <si>
    <t>Svrha projekta je smanjiti potrošnju energije u odnosu na energiju isporučenu prije provedbe projekta u proizvodnom pogonu za 61,62% , a u zgradi za 57,03% godišnje i smanjiti emisije CO² za 696,56 t/god. Mjere energetske obnove proizvodnog pogona i zgrade dovest će do ukupnih ušteda od 1.411.175,41 kWh/god, a izgradnja fotonaponske elektrane povećat će količine energije proizvedene iz OIE za 726.481,80 kWh/god. Projekt će doprinijeti povećanju konkurentnosti društva i uštedama energije u proizvodnim industrijama u RH. Ciljna skupina projekta su djelatnici kojima će se poboljšati radni uvjeti te iz ostvarenih ušteda financirati nova ulaganja za rast i razvoj, partneri (dobavljači i kupci) i građani, koji će u dugom roku imati čišći okoliš.</t>
  </si>
  <si>
    <t>Sufinanciranjem izgradnje fotonaponske elektrane SE  Bakrotisak za potrebe proizvodnog pogona smanjiti će se količina isporučene energije proizvodnom pogonu za 29,38 % tako što će se energija za potrebe proizvodnog pogona dobivati iz OIE. Potrošnja energije iz konvencionalnih izvora godišnje iznosi 4.087.400 kWh. Ukupna potencijalna proizvodnja fotonaponskeelektrane će iznositi 1.200.774 kWh. Ukupna ušteda u energiji iznositi će 29,38 %, te će smanjenje CO2 iznositi 396,26 t/god. Sustavom daljinskog očitanja potrošnje električne energije predviđen je nadzor potrošnje električne energije idaljinsko očitanje.</t>
  </si>
  <si>
    <t>Svrha projekta je smanjiti potrošnju energije u odnosu na energiju isporučenu prije provedbe projekta u proizvodnom pogonu za 31,98% godišnje, povećati udio korištenja OIE za 424.037,00 kWh/god i smanjiti emisije CO² za 162,71 t/god što će doprinijeti povećanju konkurentnosti društva Lokve d.o.o. i uštedama energije u proizvodnim industrijama u Republici Hrvatskoj. Ciljna skupina projekta su djelatnici kojima će se poboljšati radni uvjeti te iz ostvarenih ušteda financirati nova ulaganja za rast i razvoj, partneri (dobavljači i kupci) i građani, koji će u dugom roku imati čišći okoliš.</t>
  </si>
  <si>
    <t>Svrha projekta je smanjiti potrošnju energije u proizvodnom pogonu u odnosu na energiju isporučenu energiju prije provedbe projekta za 38,34% godišnje, povećati udio korištenja OIE za 31.490,00 kWh/god, kao i smanjiti emisije CO2 za 290,14 t/god, što će doprinijeti povećanju konkurentnosti društva Drvenjača d.d. Ciljna skupina projekta su djelatnici kojima će se poboljšati radni uvjeti jer će se kroz ostvarene uštede na električnoj energiji omogućiti društvu nova ulaganja za rast, razvoj i unapređenje poslovanja, partneri (dobavljači i kupci) i građani, koji će u dugom roku imati čišći okoliš.</t>
  </si>
  <si>
    <t>Projektom E- Nexus tvrtka Nexus d.o.o. provodi mjere energetske učinkovitosti i mjere za korištenje obnovljivih izvora energije iz sunca čiji je cilj smanjiti isporučenu energiju za 209.239 kwh/god. Navedeno će se postići provedbom mjera u cilju povećanja energetske učinkovitosti (provođenjem tehnoloških i ostalih mjera u proizvodnom procesu, ugradnjom pametnih brojila i uređaja za praćenje potrošnje energije, zamjenom rasvjete) i mjera u cilju korištenja obnovljivih izvora energije iz energije sunca (izgradnjom sunčane elektrane 115 kW). Rezultati navedenog bit će povećana količina obnovljive energije u bruto konačnoj potrošnji energije u iznosu 137.820 kWh/god i ušteda energije (bez OIE) u iznosu 71.419,26 kWh/god.</t>
  </si>
  <si>
    <t>Mjerama energetske učinkovitosti i ugradnje opreme za korištenje obnovljivih izvora energije u proizvodnom pogonu i mjerama energetske obnove zgrada povezanih s proizvodnim pogonom, postiže se: A) povećanje količine obnovljive energije u bruto konačnoj potrošnji projektne cjeline za 101.740 kWh/god., što je ujedno i doprinos projekta pokazatelju poziva "Količina obnovljive energije u bruto konačnoj potrošnji energije u proizvodnim industrijama"; B) ušteda isporučene energije projektnoj cjelini za 259.871 kWh/god., što je ujedno i doprinos pokazatelju poziva "Ušteda energije u proizvodnim industrijama".Time se postiže svrha projektnog prijedloga odnosno količina isporučene energije projektnoj cjelini smanjuje se za 72,74%.</t>
  </si>
  <si>
    <t>Projektni prijedlog obuhvaća provedbu 8 mjera u projektnoj cjelini – „proizvodnom pogonu i zgradi“: obnova ovojnice zgrade, ugradnja sustava grijanja i hlađenja, učinkovitiji sustav vanjske rasvjete, ugradnja elektroinstalacijskih krugova, postavljanje novih sustava za proizvodnju električne energije iz energije sunca, pametna brojila te novi sustav za proizvodnju toplinske i rashladne energije sa dizalicama topline s vodom kao ogrijevno-rashladnim medijem. Cilj projekta je smanjiti količinu isporučene energije projektnoj cjelini za 64,42%. Rezultat provedbe projekta su: Ušteđena isporučena energija projektnoj cjelini za 135.020 kWh te Povećana količina obnovljive energije u bruto konačnoj potrošnji projektne cjeline za 108.164 kWh.</t>
  </si>
  <si>
    <t>Provedbom ovog projekta, svjesni kako potrošnja isporučene električne energije ima negativan učinak na okoliš, te da su OIE budućnost razvoja energetike, želimo dati svoj doprinos ostvarenju strateških ciljeva kako hrvatske tako i europske energetske strategije. Uvođenjem obnovljivih izvora energije u proizvodni pogon, postavljanje novih sustava za proizvodnju toplinske energije kao i zamjenom rasvjete u pogonu ostvariti ćemo uštedu isporučene energije od čak 159.404,10 kWh godišnje odnosno 64,98 %.</t>
  </si>
  <si>
    <t xml:space="preserve">Tvrtka Tehnologik d.o.o. kao  projektna cjelina za poboljšanje eneretske učinkovitosti i povećanje udjela obnovljivih izvora energije u proizvodnim industrijama projektom će provesti 9 mjera koje će rezultirati ostvarenjem cilja projekta, odnosno ukupnim smanjenjem energije u projektnoj cjelini za 47.380,51 kWh/god, ili 69,55 %,te povećanjem količine energije dobivene iz obnovljivih izvora energije za 31.990,50 Kwh/god. Sumarno smanjenje emisije CO2 nakon provedbe svih mjera eneretske obnove projektne cjeline iznosi 11,81395 tCO2/god. </t>
  </si>
  <si>
    <t>Sufinanciranjem izgradnje fotonaponske elektrane SE Predionica Klanjec za potrebe proizvodnog pogona smanjiti će se količina isporučene energije proizvodnom pogonu za 79,39 % tako što će se
energija za potrebe proizvodnog pogona dobivati iz OIE. Potrošnja energije iz konvencionalnih izvora godišnje iznosi 4.105.745 kWh. Ukupna potencijalna proizvodnja fotonaponske
elektrane će iznositi 3.259.512 kWh. Ušteda u energiji iznositi će 79,39 %, te će smanjenje CO2 iznositi 1.075,64 t/god.</t>
  </si>
  <si>
    <t>Color emajl kao energetski troškovna cjelina za poboljšanje energetske učinkovitosti i povećanje udjela obnovljivih izvora energije, projektom će provesti 7 mjera energetske obnove, od kojih će 4 mjere rezultirati energetskom učinkovitošću kroz uštedu energije od 1.139.795,00 kWh, dok će preostale 3 mjere rezultirati povećanjem udjela obnovljivih izvora energije od 811.225,64 kWh. Provedenih 7 mjera doprinijeti ostvarenju cilja projekta, odnosno ukupnom smanjenju energije u energetski troškovnoj cjelini za 1.951.020,64 kWh, smanjenju za 31,41% u odnosu na postojeće stanje, kao i smanjenju emisije CO2 od 511,7248 tCO2/god.</t>
  </si>
  <si>
    <t>Svrha projekta je smanjiti količinu isporučene energije proizvodnog pogona za 33,36% te smanjiti emisije CO2 za 492 t/god. Projekt će implementacijom 1 mjere energetske učinkovitosti te izgradnjom solarne elektrane izravno doprinijeti povećanju konkurentnosti društva, resursnoj učinkovitosti i uštedama energije u proizvodnim industrijama RH te rješavanju klimatskih izazova šire društvene zajednice.</t>
  </si>
  <si>
    <t>Svrha projekta je smanjiti potrošnju energije u proizvodnom pogonu u odnosu na energiju isporučenu prije provedbe projekta za 61,35% godišnje, povećati udio korištenja OIE za 315.943,00 kWh/god i smanjiti emisije CO2 za 239,49 t/god što će doprinijeti povećanju konkurentnosti društva DALMONT d.o.o. na domaćem i inozemnom tržištu.  Projekt će doprinijeti povećanju korištenja OIE i uštedama energije u proizvodnim industrijama u Republici Hrvatskoj. Ciljna skupina projekta su djelatnici kojima će se poboljšati radni uvjeti te iz ostvarenih ušteda financirati nova ulaganja za rast i razvoj, partneri (dobavljači i kupci) te građani koji će u dugom roku imati čišći okoliš.</t>
  </si>
  <si>
    <t>Provedbom projekta tvrtka TMT d.o.o. na lokaciji proizvodnog pogona u Lepoglavi će povećati energetsku učinkovitost u proizvodnji te će koristiti obnovljive izvore energije iz novih sustava za proizvodnju električne energije iz energije sunca. Cilj projektnog prijedloga je smanjiti količinu isporučene energije u proizvodnom pogonu na lokaciji TMT Lepoglava za 35,36% u odnosu na isporučenu energiju prije provedbe projekta. Provedba projekta rezultirati će povećanom količinom obnovljive energije u bruto konačnoj potrošnji proizvodnog pogona TMT Lepoglava od 463.541 kWh, dok će ukupno ušteđena električna energija provedbom mjera iznositi 553.258 kWh.</t>
  </si>
  <si>
    <t>Svrha projekta je smanjiti potrošnju za 43,67% u proizvodnom pogonu tvrtke GEC d.o.o. u odnosu na isporučenu energiju prije provedbe projekta, smanjiti isporučenu energiju u projektnoj cjelini zbog izgradnje fotonaponske elektrane za 10,40% te smanjiti emisiju CO2 za 116,25771 t/god kroz realizaciju i implementaciju 6 mjera predviđenih projektnom prijavom. Na taj način doprinosi se povećanju konkurentnosti društva GEC d.o.o. kao i učinkovitijem korištenju energije u proizvodnim industrijama RH. Ciljna skupina su djelatnici poduzeća, partneri (dobavljači i kupci) te građani koji će dugoročno imati čišći okoliš.</t>
  </si>
  <si>
    <t xml:space="preserve">Tvrtka Ćališ  d.o.o. kao energetski projektna cjelina za poboljšanje energetske učinkovitosti i povećanje udjela obnovljivih izvora energije u proizvodnim industrijama projektom će provesti 5 mjera energetske obnove u projektnoj cjelini Proizvodni pogon koje će rezultirati ostvarenju svrhe i cilja projekta, odnosno ukupnom smanjenju energije u energetski projektnoj cjelini za 182.639,83  kWh,/god ili 61,13%, povećanje količine energije dobivene iz obnovljivih izvora energije za 103.497,46 kWh/god. Sumarno smanjenje emisije CO2 nakon provedbi svih 5 mjera energetske obnove projektne cjeline iznosi 60,27114 tCO2/god. </t>
  </si>
  <si>
    <t>Svrha projekta je ostvarenje uštede u isporuci energije u iznosu od 149 157,94 kWh, koja će se ostvariti postavljanjem fotonaponske elektrane i obnovom fasade i stolarije. Nova predviđena potrošnja nakon EO bi trebala iznositi 96 052,07 kWh, dok je trenutna potrošnja 245 210,01 kwh. Tvrtka Iteks d.o.o. bavi se proizvodnjom prema NKD-u  13.9. Proizvodnja ostalog tekstila. Upravo predloženi projekt provodit će se u navedenoj djelatnosti. Tvrtka svoju djelatnost obavlja na adresi Dr. Franje Tuđman 4, Ilok.</t>
  </si>
  <si>
    <t>Projekt "Povećanje energetske učinkovitosti i korištenja obnovljivih izvora energije poduzeća SUNPROTECT d.o.o. jedan je od ključnih koraka poduzeća u provedbi razvojne strategije poduzeća na području energetske učinkovitosti i OIE. Projektom će se povećati učinkovitosti korištenja energije u proizvodnim procesima poduzeća omogućujući proizvodnju jednake količine proizvoda korištenjem manje količine (više od 80%) isporučene energije. Istovremeno će se smanjiti emisije CO2 za 34,55 tona na godinu.</t>
  </si>
  <si>
    <t>Tvrtka  CARPINUS d.o.o. provodi mjere povećanja korištenja OIE putem ugradnje fotonaponskog sustava. Provedbom planiranih aktivnosti poduzeće će smanjiti isporučenu energiju za 32 457 kWh/god a emisiju CO2 za 10,71 t/god; te se ostvaruje prosječna ušteda od 100% isporučene energije.</t>
  </si>
  <si>
    <t>Projektom se planiraju provesti dvije podaktivnosti kako bi se povećala energetska učinkovitost i koristili OIE u proizvodnom pogonu NIKO Kamen, kamenoklesarski obrt. Na osnovu izrađenog glavnog projekta, projektirane mjere povećanja energetske učinkovitosti i/ili mjere za korištenje obnovljivih izvora energije u podaktivnosti 1 – dio proizvodnog pogona rezultiraju ukupnom uštedom energije od 84,27 %. Na osnovu izrađenog glavnog projekta, za projektirane mjere povećanja energetske učinkovitosti i/ili mjere za korištenje obnovljivih izvora energije u podaktivnosti 2 – energetska obnova zgrade koje rezultiraju uštedom energije 86,88 %.</t>
  </si>
  <si>
    <t>Povećanje energetske učinkovitosti i korištenja obnovljivih izvora energije u tvrtki BRKIĆ IZUMI d.o.o., ostvarit će se ugradnjom fotonaponskih pretvarača stupnja iskoristivosti većeg od 15% za vlastitu proizvodnju električne energije i s namjenom za vlastitu potrošnju, ugradnjom učinkovitijeg sustava rasvjete, ugradnjom dizalice topline zrak/voda visokog energetskog razreda za potrebe grijanja zgrade, ugradnjom sunčanih toplinskih pretvarača stupnja iskoristivosti većeg od 70%, zamjenom zastarjelog viličara, te zamjenom strojeva za obradu lima (savijačice i rezača). Ovim mjerama ostvarit će se ušteda godišnje isporučene energije u iznosu 78,5% u proizvodnom pogonu i 51,8% u zgradi.</t>
  </si>
  <si>
    <t xml:space="preserve">Projekt rješava potrebe za smanjenjem količine energije isporučene iz elektrodistrib. mreže i konvenc. izvora energije (loživo ulje) i potrebe za povećanjem količine energije proizvedene iz OIE potrebne za rad projektne cjeline. Cilj projekta je „1. Smanjiti isporučenu energiju proizvodnom pogonu za 45,18% (tj. za 247.400 kWh)“, 2. Smanjiti ukupnu isporučenu energiju zgradi za 46,62% (tj. za 545.539,40 kWh) i 3. Smanjiti isporučenu energiju za grijanje/hlađenje zgrade za 46,04% (tj. za 529.734,40 kWh)“, što je u skladu sa svrhom (ciljem) ovog Poziva.
Rezultati projekta su: ušteđena isporučena energija projektnoj cjelini za 601.646,40 kWh i povećana količina obnovljive energije u bruto konačnoj potrošnji projektne cjeline za 191.293 kWh.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</si>
</sst>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k_n_-;\-* #,##0.00\ _k_n_-;_-* &quot;-&quot;??\ _k_n_-;_-@_-"/>
  </numFmts>
  <fonts count="5"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2"/>
      <color theme="1"/>
      <name val="Arial Narrow"/>
      <family val="2"/>
      <charset val="238"/>
    </font>
    <font>
      <sz val="12"/>
      <name val="Calibri"/>
      <family val="2"/>
      <charset val="23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22">
    <xf numFmtId="0" fontId="0" fillId="0" borderId="0" xfId="0"/>
    <xf numFmtId="0" fontId="2" fillId="0" borderId="3" xfId="0" applyFont="1" applyBorder="1" applyAlignment="1">
      <alignment horizontal="right" vertical="center"/>
    </xf>
    <xf numFmtId="164" fontId="2" fillId="0" borderId="3" xfId="0" applyNumberFormat="1" applyFont="1" applyBorder="1" applyAlignment="1">
      <alignment horizontal="right" vertical="center"/>
    </xf>
    <xf numFmtId="1" fontId="4" fillId="0" borderId="4" xfId="0" applyNumberFormat="1" applyFont="1" applyFill="1" applyBorder="1" applyAlignment="1">
      <alignment horizontal="center" vertical="center"/>
    </xf>
    <xf numFmtId="0" fontId="0" fillId="0" borderId="4" xfId="0" applyFont="1" applyFill="1" applyBorder="1" applyAlignment="1">
      <alignment horizontal="center" vertical="center" wrapText="1"/>
    </xf>
    <xf numFmtId="1" fontId="4" fillId="0" borderId="5" xfId="0" applyNumberFormat="1" applyFont="1" applyFill="1" applyBorder="1" applyAlignment="1">
      <alignment horizontal="center" vertical="center"/>
    </xf>
    <xf numFmtId="0" fontId="0" fillId="0" borderId="5" xfId="0" applyFont="1" applyFill="1" applyBorder="1" applyAlignment="1">
      <alignment horizontal="center" vertical="center" wrapText="1"/>
    </xf>
    <xf numFmtId="1" fontId="4" fillId="0" borderId="6" xfId="0" applyNumberFormat="1" applyFont="1" applyFill="1" applyBorder="1" applyAlignment="1">
      <alignment horizontal="center" vertical="center"/>
    </xf>
    <xf numFmtId="0" fontId="0" fillId="0" borderId="6" xfId="0" applyFont="1" applyFill="1" applyBorder="1" applyAlignment="1">
      <alignment horizontal="center" vertical="center" wrapText="1"/>
    </xf>
    <xf numFmtId="0" fontId="0" fillId="0" borderId="5" xfId="0" applyBorder="1" applyAlignment="1">
      <alignment vertical="center" wrapText="1"/>
    </xf>
    <xf numFmtId="0" fontId="0" fillId="0" borderId="5" xfId="0" applyBorder="1" applyAlignment="1">
      <alignment horizontal="center" vertical="center" wrapText="1"/>
    </xf>
    <xf numFmtId="164" fontId="1" fillId="0" borderId="4" xfId="1" applyFont="1" applyFill="1" applyBorder="1" applyAlignment="1">
      <alignment vertical="center" wrapText="1"/>
    </xf>
    <xf numFmtId="164" fontId="1" fillId="0" borderId="5" xfId="1" applyFont="1" applyFill="1" applyBorder="1" applyAlignment="1">
      <alignment vertical="center" wrapText="1"/>
    </xf>
    <xf numFmtId="164" fontId="1" fillId="0" borderId="6" xfId="1" applyFont="1" applyFill="1" applyBorder="1" applyAlignment="1">
      <alignment vertical="center" wrapText="1"/>
    </xf>
    <xf numFmtId="0" fontId="0" fillId="2" borderId="0" xfId="0" applyFill="1"/>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4" fontId="3" fillId="0" borderId="2" xfId="0" applyNumberFormat="1" applyFont="1" applyFill="1" applyBorder="1" applyAlignment="1">
      <alignment horizontal="center" vertical="center" wrapText="1"/>
    </xf>
    <xf numFmtId="0" fontId="2" fillId="0" borderId="3" xfId="0" applyFont="1" applyBorder="1" applyAlignment="1">
      <alignment horizontal="right" vertical="center"/>
    </xf>
    <xf numFmtId="1" fontId="3" fillId="0" borderId="1" xfId="0" applyNumberFormat="1" applyFont="1" applyFill="1" applyBorder="1" applyAlignment="1">
      <alignment horizontal="center" vertical="center" wrapText="1"/>
    </xf>
    <xf numFmtId="1" fontId="3" fillId="0" borderId="2" xfId="0" applyNumberFormat="1" applyFont="1" applyFill="1" applyBorder="1" applyAlignment="1">
      <alignment horizontal="center" vertical="center" wrapText="1"/>
    </xf>
  </cellXfs>
  <cellStyles count="2">
    <cellStyle name="Normalno" xfId="0" builtinId="0"/>
    <cellStyle name="Zarez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17"/>
  <sheetViews>
    <sheetView tabSelected="1" workbookViewId="0">
      <selection activeCell="I69" sqref="I69"/>
    </sheetView>
  </sheetViews>
  <sheetFormatPr defaultRowHeight="15" x14ac:dyDescent="0.25"/>
  <cols>
    <col min="1" max="1" width="6.5703125" customWidth="1"/>
    <col min="2" max="2" width="23.28515625" customWidth="1"/>
    <col min="3" max="3" width="28.42578125" customWidth="1"/>
    <col min="4" max="4" width="102.28515625" customWidth="1"/>
    <col min="5" max="5" width="22.140625" customWidth="1"/>
    <col min="6" max="6" width="18.140625" customWidth="1"/>
  </cols>
  <sheetData>
    <row r="1" spans="1:29" ht="31.5" customHeight="1" x14ac:dyDescent="0.25">
      <c r="A1" s="20" t="s">
        <v>75</v>
      </c>
      <c r="B1" s="15" t="s">
        <v>76</v>
      </c>
      <c r="C1" s="15" t="s">
        <v>151</v>
      </c>
      <c r="D1" s="15" t="s">
        <v>155</v>
      </c>
      <c r="E1" s="17" t="s">
        <v>152</v>
      </c>
      <c r="F1" s="17" t="s">
        <v>153</v>
      </c>
      <c r="G1" s="14"/>
      <c r="H1" s="14"/>
      <c r="I1" s="14"/>
      <c r="J1" s="14"/>
      <c r="K1" s="14"/>
      <c r="L1" s="14"/>
      <c r="M1" s="14"/>
      <c r="N1" s="14"/>
      <c r="O1" s="14"/>
      <c r="P1" s="14"/>
      <c r="Q1" s="14"/>
      <c r="R1" s="14"/>
      <c r="S1" s="14"/>
      <c r="T1" s="14"/>
      <c r="U1" s="14"/>
      <c r="V1" s="14"/>
      <c r="W1" s="14"/>
      <c r="X1" s="14"/>
      <c r="Y1" s="14"/>
      <c r="Z1" s="14"/>
      <c r="AA1" s="14"/>
      <c r="AB1" s="14"/>
      <c r="AC1" s="14"/>
    </row>
    <row r="2" spans="1:29" ht="17.25" customHeight="1" thickBot="1" x14ac:dyDescent="0.3">
      <c r="A2" s="21"/>
      <c r="B2" s="16"/>
      <c r="C2" s="16"/>
      <c r="D2" s="16"/>
      <c r="E2" s="18"/>
      <c r="F2" s="18"/>
      <c r="G2" s="14"/>
      <c r="H2" s="14"/>
      <c r="I2" s="14"/>
      <c r="J2" s="14"/>
      <c r="K2" s="14"/>
      <c r="L2" s="14"/>
      <c r="M2" s="14"/>
      <c r="N2" s="14"/>
      <c r="O2" s="14"/>
      <c r="P2" s="14"/>
      <c r="Q2" s="14"/>
      <c r="R2" s="14"/>
      <c r="S2" s="14"/>
      <c r="T2" s="14"/>
      <c r="U2" s="14"/>
      <c r="V2" s="14"/>
      <c r="W2" s="14"/>
      <c r="X2" s="14"/>
      <c r="Y2" s="14"/>
      <c r="Z2" s="14"/>
      <c r="AA2" s="14"/>
      <c r="AB2" s="14"/>
      <c r="AC2" s="14"/>
    </row>
    <row r="3" spans="1:29" ht="120" customHeight="1" x14ac:dyDescent="0.25">
      <c r="A3" s="3">
        <v>1</v>
      </c>
      <c r="B3" s="4" t="s">
        <v>0</v>
      </c>
      <c r="C3" s="4" t="s">
        <v>77</v>
      </c>
      <c r="D3" s="9" t="s">
        <v>156</v>
      </c>
      <c r="E3" s="11">
        <v>7331805.8499999987</v>
      </c>
      <c r="F3" s="11">
        <v>3587163.98</v>
      </c>
      <c r="G3" s="14"/>
      <c r="H3" s="14"/>
      <c r="I3" s="14"/>
      <c r="J3" s="14"/>
      <c r="K3" s="14"/>
      <c r="L3" s="14"/>
      <c r="M3" s="14"/>
      <c r="N3" s="14"/>
      <c r="O3" s="14"/>
      <c r="P3" s="14"/>
      <c r="Q3" s="14"/>
      <c r="R3" s="14"/>
      <c r="S3" s="14"/>
      <c r="T3" s="14"/>
      <c r="U3" s="14"/>
      <c r="V3" s="14"/>
      <c r="W3" s="14"/>
      <c r="X3" s="14"/>
      <c r="Y3" s="14"/>
      <c r="Z3" s="14"/>
      <c r="AA3" s="14"/>
      <c r="AB3" s="14"/>
      <c r="AC3" s="14"/>
    </row>
    <row r="4" spans="1:29" ht="120" customHeight="1" x14ac:dyDescent="0.25">
      <c r="A4" s="5">
        <v>2</v>
      </c>
      <c r="B4" s="6" t="s">
        <v>1</v>
      </c>
      <c r="C4" s="6" t="s">
        <v>78</v>
      </c>
      <c r="D4" s="9" t="s">
        <v>157</v>
      </c>
      <c r="E4" s="12">
        <v>13899182.73</v>
      </c>
      <c r="F4" s="12">
        <v>5751163.6600000001</v>
      </c>
      <c r="G4" s="14"/>
      <c r="H4" s="14"/>
      <c r="I4" s="14"/>
      <c r="J4" s="14"/>
      <c r="K4" s="14"/>
      <c r="L4" s="14"/>
      <c r="M4" s="14"/>
      <c r="N4" s="14"/>
      <c r="O4" s="14"/>
      <c r="P4" s="14"/>
      <c r="Q4" s="14"/>
      <c r="R4" s="14"/>
      <c r="S4" s="14"/>
      <c r="T4" s="14"/>
      <c r="U4" s="14"/>
      <c r="V4" s="14"/>
      <c r="W4" s="14"/>
      <c r="X4" s="14"/>
      <c r="Y4" s="14"/>
      <c r="Z4" s="14"/>
      <c r="AA4" s="14"/>
      <c r="AB4" s="14"/>
      <c r="AC4" s="14"/>
    </row>
    <row r="5" spans="1:29" ht="120" customHeight="1" x14ac:dyDescent="0.25">
      <c r="A5" s="5">
        <v>3</v>
      </c>
      <c r="B5" s="6" t="s">
        <v>2</v>
      </c>
      <c r="C5" s="6" t="s">
        <v>79</v>
      </c>
      <c r="D5" s="9" t="s">
        <v>158</v>
      </c>
      <c r="E5" s="12">
        <v>24644018.57</v>
      </c>
      <c r="F5" s="12">
        <v>11486865.82</v>
      </c>
      <c r="G5" s="14"/>
      <c r="H5" s="14"/>
      <c r="I5" s="14"/>
      <c r="J5" s="14"/>
      <c r="K5" s="14"/>
      <c r="L5" s="14"/>
      <c r="M5" s="14"/>
      <c r="N5" s="14"/>
      <c r="O5" s="14"/>
      <c r="P5" s="14"/>
      <c r="Q5" s="14"/>
      <c r="R5" s="14"/>
      <c r="S5" s="14"/>
      <c r="T5" s="14"/>
      <c r="U5" s="14"/>
      <c r="V5" s="14"/>
      <c r="W5" s="14"/>
      <c r="X5" s="14"/>
      <c r="Y5" s="14"/>
      <c r="Z5" s="14"/>
      <c r="AA5" s="14"/>
      <c r="AB5" s="14"/>
      <c r="AC5" s="14"/>
    </row>
    <row r="6" spans="1:29" ht="120" customHeight="1" x14ac:dyDescent="0.25">
      <c r="A6" s="5">
        <v>4</v>
      </c>
      <c r="B6" s="6" t="s">
        <v>3</v>
      </c>
      <c r="C6" s="6" t="s">
        <v>80</v>
      </c>
      <c r="D6" s="9" t="s">
        <v>159</v>
      </c>
      <c r="E6" s="12">
        <v>7599555.8600000003</v>
      </c>
      <c r="F6" s="12">
        <v>3906839.79</v>
      </c>
      <c r="G6" s="14"/>
      <c r="H6" s="14"/>
      <c r="I6" s="14"/>
      <c r="J6" s="14"/>
      <c r="K6" s="14"/>
      <c r="L6" s="14"/>
      <c r="M6" s="14"/>
      <c r="N6" s="14"/>
      <c r="O6" s="14"/>
      <c r="P6" s="14"/>
      <c r="Q6" s="14"/>
      <c r="R6" s="14"/>
      <c r="S6" s="14"/>
      <c r="T6" s="14"/>
      <c r="U6" s="14"/>
      <c r="V6" s="14"/>
      <c r="W6" s="14"/>
      <c r="X6" s="14"/>
      <c r="Y6" s="14"/>
      <c r="Z6" s="14"/>
      <c r="AA6" s="14"/>
      <c r="AB6" s="14"/>
      <c r="AC6" s="14"/>
    </row>
    <row r="7" spans="1:29" ht="120" customHeight="1" x14ac:dyDescent="0.25">
      <c r="A7" s="5">
        <v>5</v>
      </c>
      <c r="B7" s="6" t="s">
        <v>4</v>
      </c>
      <c r="C7" s="6" t="s">
        <v>81</v>
      </c>
      <c r="D7" s="9" t="s">
        <v>160</v>
      </c>
      <c r="E7" s="12">
        <v>30916560.509999998</v>
      </c>
      <c r="F7" s="12">
        <v>16183433.17</v>
      </c>
      <c r="G7" s="14"/>
      <c r="H7" s="14"/>
      <c r="I7" s="14"/>
      <c r="J7" s="14"/>
      <c r="K7" s="14"/>
      <c r="L7" s="14"/>
      <c r="M7" s="14"/>
      <c r="N7" s="14"/>
      <c r="O7" s="14"/>
      <c r="P7" s="14"/>
      <c r="Q7" s="14"/>
      <c r="R7" s="14"/>
      <c r="S7" s="14"/>
      <c r="T7" s="14"/>
      <c r="U7" s="14"/>
      <c r="V7" s="14"/>
      <c r="W7" s="14"/>
      <c r="X7" s="14"/>
      <c r="Y7" s="14"/>
      <c r="Z7" s="14"/>
      <c r="AA7" s="14"/>
      <c r="AB7" s="14"/>
      <c r="AC7" s="14"/>
    </row>
    <row r="8" spans="1:29" ht="120" customHeight="1" x14ac:dyDescent="0.25">
      <c r="A8" s="5">
        <v>6</v>
      </c>
      <c r="B8" s="6" t="s">
        <v>5</v>
      </c>
      <c r="C8" s="6" t="s">
        <v>82</v>
      </c>
      <c r="D8" s="9" t="s">
        <v>161</v>
      </c>
      <c r="E8" s="12">
        <v>6325839.4299999997</v>
      </c>
      <c r="F8" s="12">
        <v>3226038.91</v>
      </c>
      <c r="G8" s="14"/>
      <c r="H8" s="14"/>
      <c r="I8" s="14"/>
      <c r="J8" s="14"/>
      <c r="K8" s="14"/>
      <c r="L8" s="14"/>
      <c r="M8" s="14"/>
      <c r="N8" s="14"/>
      <c r="O8" s="14"/>
      <c r="P8" s="14"/>
      <c r="Q8" s="14"/>
      <c r="R8" s="14"/>
      <c r="S8" s="14"/>
      <c r="T8" s="14"/>
      <c r="U8" s="14"/>
      <c r="V8" s="14"/>
      <c r="W8" s="14"/>
      <c r="X8" s="14"/>
      <c r="Y8" s="14"/>
      <c r="Z8" s="14"/>
      <c r="AA8" s="14"/>
      <c r="AB8" s="14"/>
      <c r="AC8" s="14"/>
    </row>
    <row r="9" spans="1:29" ht="120" customHeight="1" x14ac:dyDescent="0.25">
      <c r="A9" s="5">
        <v>7</v>
      </c>
      <c r="B9" s="6" t="s">
        <v>6</v>
      </c>
      <c r="C9" s="6" t="s">
        <v>83</v>
      </c>
      <c r="D9" s="9" t="s">
        <v>162</v>
      </c>
      <c r="E9" s="12">
        <v>6048004.7300000004</v>
      </c>
      <c r="F9" s="12">
        <v>2854508.16</v>
      </c>
      <c r="G9" s="14"/>
      <c r="H9" s="14"/>
      <c r="I9" s="14"/>
      <c r="J9" s="14"/>
      <c r="K9" s="14"/>
      <c r="L9" s="14"/>
      <c r="M9" s="14"/>
      <c r="N9" s="14"/>
      <c r="O9" s="14"/>
      <c r="P9" s="14"/>
      <c r="Q9" s="14"/>
      <c r="R9" s="14"/>
      <c r="S9" s="14"/>
      <c r="T9" s="14"/>
      <c r="U9" s="14"/>
      <c r="V9" s="14"/>
      <c r="W9" s="14"/>
      <c r="X9" s="14"/>
      <c r="Y9" s="14"/>
      <c r="Z9" s="14"/>
      <c r="AA9" s="14"/>
      <c r="AB9" s="14"/>
      <c r="AC9" s="14"/>
    </row>
    <row r="10" spans="1:29" ht="120" customHeight="1" x14ac:dyDescent="0.25">
      <c r="A10" s="5">
        <v>8</v>
      </c>
      <c r="B10" s="6" t="s">
        <v>7</v>
      </c>
      <c r="C10" s="6" t="s">
        <v>84</v>
      </c>
      <c r="D10" s="9" t="s">
        <v>163</v>
      </c>
      <c r="E10" s="12">
        <v>3615830.53</v>
      </c>
      <c r="F10" s="12">
        <v>2143474.9899999998</v>
      </c>
      <c r="G10" s="14"/>
      <c r="H10" s="14"/>
      <c r="I10" s="14"/>
      <c r="J10" s="14"/>
      <c r="K10" s="14"/>
      <c r="L10" s="14"/>
      <c r="M10" s="14"/>
      <c r="N10" s="14"/>
      <c r="O10" s="14"/>
      <c r="P10" s="14"/>
      <c r="Q10" s="14"/>
      <c r="R10" s="14"/>
      <c r="S10" s="14"/>
      <c r="T10" s="14"/>
      <c r="U10" s="14"/>
      <c r="V10" s="14"/>
      <c r="W10" s="14"/>
      <c r="X10" s="14"/>
      <c r="Y10" s="14"/>
      <c r="Z10" s="14"/>
      <c r="AA10" s="14"/>
      <c r="AB10" s="14"/>
      <c r="AC10" s="14"/>
    </row>
    <row r="11" spans="1:29" ht="120" customHeight="1" x14ac:dyDescent="0.25">
      <c r="A11" s="5">
        <v>9</v>
      </c>
      <c r="B11" s="6" t="s">
        <v>8</v>
      </c>
      <c r="C11" s="6" t="s">
        <v>85</v>
      </c>
      <c r="D11" s="9" t="s">
        <v>164</v>
      </c>
      <c r="E11" s="12">
        <v>50434362.5</v>
      </c>
      <c r="F11" s="12">
        <v>19853266.239999998</v>
      </c>
      <c r="G11" s="14"/>
      <c r="H11" s="14"/>
      <c r="I11" s="14"/>
      <c r="J11" s="14"/>
      <c r="K11" s="14"/>
      <c r="L11" s="14"/>
      <c r="M11" s="14"/>
      <c r="N11" s="14"/>
      <c r="O11" s="14"/>
      <c r="P11" s="14"/>
      <c r="Q11" s="14"/>
      <c r="R11" s="14"/>
      <c r="S11" s="14"/>
      <c r="T11" s="14"/>
      <c r="U11" s="14"/>
      <c r="V11" s="14"/>
      <c r="W11" s="14"/>
      <c r="X11" s="14"/>
      <c r="Y11" s="14"/>
      <c r="Z11" s="14"/>
      <c r="AA11" s="14"/>
      <c r="AB11" s="14"/>
      <c r="AC11" s="14"/>
    </row>
    <row r="12" spans="1:29" ht="120" customHeight="1" x14ac:dyDescent="0.25">
      <c r="A12" s="5">
        <v>10</v>
      </c>
      <c r="B12" s="6" t="s">
        <v>9</v>
      </c>
      <c r="C12" s="6" t="s">
        <v>86</v>
      </c>
      <c r="D12" s="9" t="s">
        <v>165</v>
      </c>
      <c r="E12" s="12">
        <v>59508066</v>
      </c>
      <c r="F12" s="12">
        <v>19999999.960000001</v>
      </c>
      <c r="G12" s="14"/>
      <c r="H12" s="14"/>
      <c r="I12" s="14"/>
      <c r="J12" s="14"/>
      <c r="K12" s="14"/>
      <c r="L12" s="14"/>
      <c r="M12" s="14"/>
      <c r="N12" s="14"/>
      <c r="O12" s="14"/>
      <c r="P12" s="14"/>
      <c r="Q12" s="14"/>
      <c r="R12" s="14"/>
      <c r="S12" s="14"/>
      <c r="T12" s="14"/>
      <c r="U12" s="14"/>
      <c r="V12" s="14"/>
      <c r="W12" s="14"/>
      <c r="X12" s="14"/>
      <c r="Y12" s="14"/>
      <c r="Z12" s="14"/>
      <c r="AA12" s="14"/>
      <c r="AB12" s="14"/>
      <c r="AC12" s="14"/>
    </row>
    <row r="13" spans="1:29" ht="120" customHeight="1" x14ac:dyDescent="0.25">
      <c r="A13" s="5">
        <v>11</v>
      </c>
      <c r="B13" s="6" t="s">
        <v>10</v>
      </c>
      <c r="C13" s="6" t="s">
        <v>87</v>
      </c>
      <c r="D13" s="9" t="s">
        <v>166</v>
      </c>
      <c r="E13" s="12">
        <v>2516751.6</v>
      </c>
      <c r="F13" s="12">
        <v>1882749.03</v>
      </c>
      <c r="G13" s="14"/>
      <c r="H13" s="14"/>
      <c r="I13" s="14"/>
      <c r="J13" s="14"/>
      <c r="K13" s="14"/>
      <c r="L13" s="14"/>
      <c r="M13" s="14"/>
      <c r="N13" s="14"/>
      <c r="O13" s="14"/>
      <c r="P13" s="14"/>
      <c r="Q13" s="14"/>
      <c r="R13" s="14"/>
      <c r="S13" s="14"/>
      <c r="T13" s="14"/>
      <c r="U13" s="14"/>
      <c r="V13" s="14"/>
      <c r="W13" s="14"/>
      <c r="X13" s="14"/>
      <c r="Y13" s="14"/>
      <c r="Z13" s="14"/>
      <c r="AA13" s="14"/>
      <c r="AB13" s="14"/>
      <c r="AC13" s="14"/>
    </row>
    <row r="14" spans="1:29" ht="120" customHeight="1" x14ac:dyDescent="0.25">
      <c r="A14" s="5">
        <v>12</v>
      </c>
      <c r="B14" s="6" t="s">
        <v>11</v>
      </c>
      <c r="C14" s="6" t="s">
        <v>88</v>
      </c>
      <c r="D14" s="9" t="s">
        <v>167</v>
      </c>
      <c r="E14" s="12">
        <v>3569174.63</v>
      </c>
      <c r="F14" s="12">
        <v>2007335.89</v>
      </c>
      <c r="G14" s="14"/>
      <c r="H14" s="14"/>
      <c r="I14" s="14"/>
      <c r="J14" s="14"/>
      <c r="K14" s="14"/>
      <c r="L14" s="14"/>
      <c r="M14" s="14"/>
      <c r="N14" s="14"/>
      <c r="O14" s="14"/>
      <c r="P14" s="14"/>
      <c r="Q14" s="14"/>
      <c r="R14" s="14"/>
      <c r="S14" s="14"/>
      <c r="T14" s="14"/>
      <c r="U14" s="14"/>
      <c r="V14" s="14"/>
      <c r="W14" s="14"/>
      <c r="X14" s="14"/>
      <c r="Y14" s="14"/>
      <c r="Z14" s="14"/>
      <c r="AA14" s="14"/>
      <c r="AB14" s="14"/>
      <c r="AC14" s="14"/>
    </row>
    <row r="15" spans="1:29" ht="120" customHeight="1" x14ac:dyDescent="0.25">
      <c r="A15" s="5">
        <v>13</v>
      </c>
      <c r="B15" s="6" t="s">
        <v>12</v>
      </c>
      <c r="C15" s="6" t="s">
        <v>89</v>
      </c>
      <c r="D15" s="9" t="s">
        <v>168</v>
      </c>
      <c r="E15" s="12">
        <v>12737835</v>
      </c>
      <c r="F15" s="12">
        <v>7334913.6999999993</v>
      </c>
      <c r="G15" s="14"/>
      <c r="H15" s="14"/>
      <c r="I15" s="14"/>
      <c r="J15" s="14"/>
      <c r="K15" s="14"/>
      <c r="L15" s="14"/>
      <c r="M15" s="14"/>
      <c r="N15" s="14"/>
      <c r="O15" s="14"/>
      <c r="P15" s="14"/>
      <c r="Q15" s="14"/>
      <c r="R15" s="14"/>
      <c r="S15" s="14"/>
      <c r="T15" s="14"/>
      <c r="U15" s="14"/>
      <c r="V15" s="14"/>
      <c r="W15" s="14"/>
      <c r="X15" s="14"/>
      <c r="Y15" s="14"/>
      <c r="Z15" s="14"/>
      <c r="AA15" s="14"/>
      <c r="AB15" s="14"/>
      <c r="AC15" s="14"/>
    </row>
    <row r="16" spans="1:29" ht="120" customHeight="1" x14ac:dyDescent="0.25">
      <c r="A16" s="5">
        <v>14</v>
      </c>
      <c r="B16" s="6" t="s">
        <v>13</v>
      </c>
      <c r="C16" s="6" t="s">
        <v>90</v>
      </c>
      <c r="D16" s="9" t="s">
        <v>169</v>
      </c>
      <c r="E16" s="12">
        <v>39667413</v>
      </c>
      <c r="F16" s="12">
        <v>19632078.550000001</v>
      </c>
      <c r="G16" s="14"/>
      <c r="H16" s="14"/>
      <c r="I16" s="14"/>
      <c r="J16" s="14"/>
      <c r="K16" s="14"/>
      <c r="L16" s="14"/>
      <c r="M16" s="14"/>
      <c r="N16" s="14"/>
      <c r="O16" s="14"/>
      <c r="P16" s="14"/>
      <c r="Q16" s="14"/>
      <c r="R16" s="14"/>
      <c r="S16" s="14"/>
      <c r="T16" s="14"/>
      <c r="U16" s="14"/>
      <c r="V16" s="14"/>
      <c r="W16" s="14"/>
      <c r="X16" s="14"/>
      <c r="Y16" s="14"/>
      <c r="Z16" s="14"/>
      <c r="AA16" s="14"/>
      <c r="AB16" s="14"/>
      <c r="AC16" s="14"/>
    </row>
    <row r="17" spans="1:29" ht="120" customHeight="1" x14ac:dyDescent="0.25">
      <c r="A17" s="5">
        <v>15</v>
      </c>
      <c r="B17" s="6" t="s">
        <v>14</v>
      </c>
      <c r="C17" s="6" t="s">
        <v>91</v>
      </c>
      <c r="D17" s="9" t="s">
        <v>170</v>
      </c>
      <c r="E17" s="12">
        <v>13810605.779999999</v>
      </c>
      <c r="F17" s="12">
        <v>7701932.1199999992</v>
      </c>
      <c r="G17" s="14"/>
      <c r="H17" s="14"/>
      <c r="I17" s="14"/>
      <c r="J17" s="14"/>
      <c r="K17" s="14"/>
      <c r="L17" s="14"/>
      <c r="M17" s="14"/>
      <c r="N17" s="14"/>
      <c r="O17" s="14"/>
      <c r="P17" s="14"/>
      <c r="Q17" s="14"/>
      <c r="R17" s="14"/>
      <c r="S17" s="14"/>
      <c r="T17" s="14"/>
      <c r="U17" s="14"/>
      <c r="V17" s="14"/>
      <c r="W17" s="14"/>
      <c r="X17" s="14"/>
      <c r="Y17" s="14"/>
      <c r="Z17" s="14"/>
      <c r="AA17" s="14"/>
      <c r="AB17" s="14"/>
      <c r="AC17" s="14"/>
    </row>
    <row r="18" spans="1:29" ht="120" customHeight="1" x14ac:dyDescent="0.25">
      <c r="A18" s="5">
        <v>16</v>
      </c>
      <c r="B18" s="6" t="s">
        <v>15</v>
      </c>
      <c r="C18" s="6" t="s">
        <v>92</v>
      </c>
      <c r="D18" s="9" t="s">
        <v>171</v>
      </c>
      <c r="E18" s="12">
        <v>11665498.25</v>
      </c>
      <c r="F18" s="12">
        <v>6768671.0500000007</v>
      </c>
      <c r="G18" s="14"/>
      <c r="H18" s="14"/>
      <c r="I18" s="14"/>
      <c r="J18" s="14"/>
      <c r="K18" s="14"/>
      <c r="L18" s="14"/>
      <c r="M18" s="14"/>
      <c r="N18" s="14"/>
      <c r="O18" s="14"/>
      <c r="P18" s="14"/>
      <c r="Q18" s="14"/>
      <c r="R18" s="14"/>
      <c r="S18" s="14"/>
      <c r="T18" s="14"/>
      <c r="U18" s="14"/>
      <c r="V18" s="14"/>
      <c r="W18" s="14"/>
      <c r="X18" s="14"/>
      <c r="Y18" s="14"/>
      <c r="Z18" s="14"/>
      <c r="AA18" s="14"/>
      <c r="AB18" s="14"/>
      <c r="AC18" s="14"/>
    </row>
    <row r="19" spans="1:29" ht="120" customHeight="1" x14ac:dyDescent="0.25">
      <c r="A19" s="5">
        <v>17</v>
      </c>
      <c r="B19" s="6" t="s">
        <v>16</v>
      </c>
      <c r="C19" s="6" t="s">
        <v>93</v>
      </c>
      <c r="D19" s="9" t="s">
        <v>172</v>
      </c>
      <c r="E19" s="12">
        <v>13115449.550000001</v>
      </c>
      <c r="F19" s="12">
        <v>5961527.0499999998</v>
      </c>
      <c r="G19" s="14"/>
      <c r="H19" s="14"/>
      <c r="I19" s="14"/>
      <c r="J19" s="14"/>
      <c r="K19" s="14"/>
      <c r="L19" s="14"/>
      <c r="M19" s="14"/>
      <c r="N19" s="14"/>
      <c r="O19" s="14"/>
      <c r="P19" s="14"/>
      <c r="Q19" s="14"/>
      <c r="R19" s="14"/>
      <c r="S19" s="14"/>
      <c r="T19" s="14"/>
      <c r="U19" s="14"/>
      <c r="V19" s="14"/>
      <c r="W19" s="14"/>
      <c r="X19" s="14"/>
      <c r="Y19" s="14"/>
      <c r="Z19" s="14"/>
      <c r="AA19" s="14"/>
      <c r="AB19" s="14"/>
      <c r="AC19" s="14"/>
    </row>
    <row r="20" spans="1:29" ht="120" customHeight="1" x14ac:dyDescent="0.25">
      <c r="A20" s="5">
        <v>18</v>
      </c>
      <c r="B20" s="6" t="s">
        <v>17</v>
      </c>
      <c r="C20" s="6" t="s">
        <v>94</v>
      </c>
      <c r="D20" s="9" t="s">
        <v>173</v>
      </c>
      <c r="E20" s="12">
        <v>6123875.4499999993</v>
      </c>
      <c r="F20" s="12">
        <v>2924785</v>
      </c>
      <c r="G20" s="14"/>
      <c r="H20" s="14"/>
      <c r="I20" s="14"/>
      <c r="J20" s="14"/>
      <c r="K20" s="14"/>
      <c r="L20" s="14"/>
      <c r="M20" s="14"/>
      <c r="N20" s="14"/>
      <c r="O20" s="14"/>
      <c r="P20" s="14"/>
      <c r="Q20" s="14"/>
      <c r="R20" s="14"/>
      <c r="S20" s="14"/>
      <c r="T20" s="14"/>
      <c r="U20" s="14"/>
      <c r="V20" s="14"/>
      <c r="W20" s="14"/>
      <c r="X20" s="14"/>
      <c r="Y20" s="14"/>
      <c r="Z20" s="14"/>
      <c r="AA20" s="14"/>
      <c r="AB20" s="14"/>
      <c r="AC20" s="14"/>
    </row>
    <row r="21" spans="1:29" ht="120" customHeight="1" x14ac:dyDescent="0.25">
      <c r="A21" s="5">
        <v>19</v>
      </c>
      <c r="B21" s="6" t="s">
        <v>18</v>
      </c>
      <c r="C21" s="6" t="s">
        <v>95</v>
      </c>
      <c r="D21" s="9" t="s">
        <v>174</v>
      </c>
      <c r="E21" s="12">
        <v>9058182.129999999</v>
      </c>
      <c r="F21" s="12">
        <v>6822601.8599999994</v>
      </c>
      <c r="G21" s="14"/>
      <c r="H21" s="14"/>
      <c r="I21" s="14"/>
      <c r="J21" s="14"/>
      <c r="K21" s="14"/>
      <c r="L21" s="14"/>
      <c r="M21" s="14"/>
      <c r="N21" s="14"/>
      <c r="O21" s="14"/>
      <c r="P21" s="14"/>
      <c r="Q21" s="14"/>
      <c r="R21" s="14"/>
      <c r="S21" s="14"/>
      <c r="T21" s="14"/>
      <c r="U21" s="14"/>
      <c r="V21" s="14"/>
      <c r="W21" s="14"/>
      <c r="X21" s="14"/>
      <c r="Y21" s="14"/>
      <c r="Z21" s="14"/>
      <c r="AA21" s="14"/>
      <c r="AB21" s="14"/>
      <c r="AC21" s="14"/>
    </row>
    <row r="22" spans="1:29" ht="120" customHeight="1" x14ac:dyDescent="0.25">
      <c r="A22" s="5">
        <v>20</v>
      </c>
      <c r="B22" s="6" t="s">
        <v>19</v>
      </c>
      <c r="C22" s="6" t="s">
        <v>96</v>
      </c>
      <c r="D22" s="9" t="s">
        <v>175</v>
      </c>
      <c r="E22" s="12">
        <v>2603350</v>
      </c>
      <c r="F22" s="12">
        <v>2096330</v>
      </c>
      <c r="G22" s="14"/>
      <c r="H22" s="14"/>
      <c r="I22" s="14"/>
      <c r="J22" s="14"/>
      <c r="K22" s="14"/>
      <c r="L22" s="14"/>
      <c r="M22" s="14"/>
      <c r="N22" s="14"/>
      <c r="O22" s="14"/>
      <c r="P22" s="14"/>
      <c r="Q22" s="14"/>
      <c r="R22" s="14"/>
      <c r="S22" s="14"/>
      <c r="T22" s="14"/>
      <c r="U22" s="14"/>
      <c r="V22" s="14"/>
      <c r="W22" s="14"/>
      <c r="X22" s="14"/>
      <c r="Y22" s="14"/>
      <c r="Z22" s="14"/>
      <c r="AA22" s="14"/>
      <c r="AB22" s="14"/>
      <c r="AC22" s="14"/>
    </row>
    <row r="23" spans="1:29" ht="120" customHeight="1" x14ac:dyDescent="0.25">
      <c r="A23" s="5">
        <v>21</v>
      </c>
      <c r="B23" s="6" t="s">
        <v>20</v>
      </c>
      <c r="C23" s="6" t="s">
        <v>97</v>
      </c>
      <c r="D23" s="9" t="s">
        <v>176</v>
      </c>
      <c r="E23" s="12">
        <v>4060699.4</v>
      </c>
      <c r="F23" s="12">
        <v>2004753.1600000001</v>
      </c>
      <c r="G23" s="14"/>
      <c r="H23" s="14"/>
      <c r="I23" s="14"/>
      <c r="J23" s="14"/>
      <c r="K23" s="14"/>
      <c r="L23" s="14"/>
      <c r="M23" s="14"/>
      <c r="N23" s="14"/>
      <c r="O23" s="14"/>
      <c r="P23" s="14"/>
      <c r="Q23" s="14"/>
      <c r="R23" s="14"/>
      <c r="S23" s="14"/>
      <c r="T23" s="14"/>
      <c r="U23" s="14"/>
      <c r="V23" s="14"/>
      <c r="W23" s="14"/>
      <c r="X23" s="14"/>
      <c r="Y23" s="14"/>
      <c r="Z23" s="14"/>
      <c r="AA23" s="14"/>
      <c r="AB23" s="14"/>
      <c r="AC23" s="14"/>
    </row>
    <row r="24" spans="1:29" ht="120" customHeight="1" x14ac:dyDescent="0.25">
      <c r="A24" s="5">
        <v>22</v>
      </c>
      <c r="B24" s="6" t="s">
        <v>21</v>
      </c>
      <c r="C24" s="6" t="s">
        <v>98</v>
      </c>
      <c r="D24" s="9" t="s">
        <v>177</v>
      </c>
      <c r="E24" s="12">
        <v>3680805.36</v>
      </c>
      <c r="F24" s="12">
        <v>2017870.55</v>
      </c>
      <c r="G24" s="14"/>
      <c r="H24" s="14"/>
      <c r="I24" s="14"/>
      <c r="J24" s="14"/>
      <c r="K24" s="14"/>
      <c r="L24" s="14"/>
      <c r="M24" s="14"/>
      <c r="N24" s="14"/>
      <c r="O24" s="14"/>
      <c r="P24" s="14"/>
      <c r="Q24" s="14"/>
      <c r="R24" s="14"/>
      <c r="S24" s="14"/>
      <c r="T24" s="14"/>
      <c r="U24" s="14"/>
      <c r="V24" s="14"/>
      <c r="W24" s="14"/>
      <c r="X24" s="14"/>
      <c r="Y24" s="14"/>
      <c r="Z24" s="14"/>
      <c r="AA24" s="14"/>
      <c r="AB24" s="14"/>
      <c r="AC24" s="14"/>
    </row>
    <row r="25" spans="1:29" ht="120" customHeight="1" x14ac:dyDescent="0.25">
      <c r="A25" s="5">
        <v>23</v>
      </c>
      <c r="B25" s="6" t="s">
        <v>22</v>
      </c>
      <c r="C25" s="6" t="s">
        <v>99</v>
      </c>
      <c r="D25" s="9" t="s">
        <v>178</v>
      </c>
      <c r="E25" s="12">
        <v>9010211.9199999999</v>
      </c>
      <c r="F25" s="12">
        <v>4345884.38</v>
      </c>
      <c r="G25" s="14"/>
      <c r="H25" s="14"/>
      <c r="I25" s="14"/>
      <c r="J25" s="14"/>
      <c r="K25" s="14"/>
      <c r="L25" s="14"/>
      <c r="M25" s="14"/>
      <c r="N25" s="14"/>
      <c r="O25" s="14"/>
      <c r="P25" s="14"/>
      <c r="Q25" s="14"/>
      <c r="R25" s="14"/>
      <c r="S25" s="14"/>
      <c r="T25" s="14"/>
      <c r="U25" s="14"/>
      <c r="V25" s="14"/>
      <c r="W25" s="14"/>
      <c r="X25" s="14"/>
      <c r="Y25" s="14"/>
      <c r="Z25" s="14"/>
      <c r="AA25" s="14"/>
      <c r="AB25" s="14"/>
      <c r="AC25" s="14"/>
    </row>
    <row r="26" spans="1:29" ht="120" customHeight="1" x14ac:dyDescent="0.25">
      <c r="A26" s="5">
        <v>24</v>
      </c>
      <c r="B26" s="6" t="s">
        <v>23</v>
      </c>
      <c r="C26" s="6" t="s">
        <v>100</v>
      </c>
      <c r="D26" s="9" t="s">
        <v>179</v>
      </c>
      <c r="E26" s="12">
        <v>5808967.2800000003</v>
      </c>
      <c r="F26" s="12">
        <v>2951206.81</v>
      </c>
      <c r="G26" s="14"/>
      <c r="H26" s="14"/>
      <c r="I26" s="14"/>
      <c r="J26" s="14"/>
      <c r="K26" s="14"/>
      <c r="L26" s="14"/>
      <c r="M26" s="14"/>
      <c r="N26" s="14"/>
      <c r="O26" s="14"/>
      <c r="P26" s="14"/>
      <c r="Q26" s="14"/>
      <c r="R26" s="14"/>
      <c r="S26" s="14"/>
      <c r="T26" s="14"/>
      <c r="U26" s="14"/>
      <c r="V26" s="14"/>
      <c r="W26" s="14"/>
      <c r="X26" s="14"/>
      <c r="Y26" s="14"/>
      <c r="Z26" s="14"/>
      <c r="AA26" s="14"/>
      <c r="AB26" s="14"/>
      <c r="AC26" s="14"/>
    </row>
    <row r="27" spans="1:29" ht="120" customHeight="1" x14ac:dyDescent="0.25">
      <c r="A27" s="5">
        <v>25</v>
      </c>
      <c r="B27" s="6" t="s">
        <v>24</v>
      </c>
      <c r="C27" s="6" t="s">
        <v>101</v>
      </c>
      <c r="D27" s="9" t="s">
        <v>180</v>
      </c>
      <c r="E27" s="12">
        <v>40201982.420000002</v>
      </c>
      <c r="F27" s="12">
        <v>14506461.25</v>
      </c>
      <c r="G27" s="14"/>
      <c r="H27" s="14"/>
      <c r="I27" s="14"/>
      <c r="J27" s="14"/>
      <c r="K27" s="14"/>
      <c r="L27" s="14"/>
      <c r="M27" s="14"/>
      <c r="N27" s="14"/>
      <c r="O27" s="14"/>
      <c r="P27" s="14"/>
      <c r="Q27" s="14"/>
      <c r="R27" s="14"/>
      <c r="S27" s="14"/>
      <c r="T27" s="14"/>
      <c r="U27" s="14"/>
      <c r="V27" s="14"/>
      <c r="W27" s="14"/>
      <c r="X27" s="14"/>
      <c r="Y27" s="14"/>
      <c r="Z27" s="14"/>
      <c r="AA27" s="14"/>
      <c r="AB27" s="14"/>
      <c r="AC27" s="14"/>
    </row>
    <row r="28" spans="1:29" ht="120" customHeight="1" x14ac:dyDescent="0.25">
      <c r="A28" s="5">
        <v>26</v>
      </c>
      <c r="B28" s="6" t="s">
        <v>25</v>
      </c>
      <c r="C28" s="6" t="s">
        <v>102</v>
      </c>
      <c r="D28" s="9" t="s">
        <v>181</v>
      </c>
      <c r="E28" s="12">
        <v>9486853</v>
      </c>
      <c r="F28" s="12">
        <v>7092114.9000000004</v>
      </c>
      <c r="G28" s="14"/>
      <c r="H28" s="14"/>
      <c r="I28" s="14"/>
      <c r="J28" s="14"/>
      <c r="K28" s="14"/>
      <c r="L28" s="14"/>
      <c r="M28" s="14"/>
      <c r="N28" s="14"/>
      <c r="O28" s="14"/>
      <c r="P28" s="14"/>
      <c r="Q28" s="14"/>
      <c r="R28" s="14"/>
      <c r="S28" s="14"/>
      <c r="T28" s="14"/>
      <c r="U28" s="14"/>
      <c r="V28" s="14"/>
      <c r="W28" s="14"/>
      <c r="X28" s="14"/>
      <c r="Y28" s="14"/>
      <c r="Z28" s="14"/>
      <c r="AA28" s="14"/>
      <c r="AB28" s="14"/>
      <c r="AC28" s="14"/>
    </row>
    <row r="29" spans="1:29" ht="120" customHeight="1" x14ac:dyDescent="0.25">
      <c r="A29" s="5">
        <v>27</v>
      </c>
      <c r="B29" s="6" t="s">
        <v>26</v>
      </c>
      <c r="C29" s="6" t="s">
        <v>103</v>
      </c>
      <c r="D29" s="9" t="s">
        <v>182</v>
      </c>
      <c r="E29" s="12">
        <v>44057382.5</v>
      </c>
      <c r="F29" s="12">
        <v>19822416.300000001</v>
      </c>
      <c r="G29" s="14"/>
      <c r="H29" s="14"/>
      <c r="I29" s="14"/>
      <c r="J29" s="14"/>
      <c r="K29" s="14"/>
      <c r="L29" s="14"/>
      <c r="M29" s="14"/>
      <c r="N29" s="14"/>
      <c r="O29" s="14"/>
      <c r="P29" s="14"/>
      <c r="Q29" s="14"/>
      <c r="R29" s="14"/>
      <c r="S29" s="14"/>
      <c r="T29" s="14"/>
      <c r="U29" s="14"/>
      <c r="V29" s="14"/>
      <c r="W29" s="14"/>
      <c r="X29" s="14"/>
      <c r="Y29" s="14"/>
      <c r="Z29" s="14"/>
      <c r="AA29" s="14"/>
      <c r="AB29" s="14"/>
      <c r="AC29" s="14"/>
    </row>
    <row r="30" spans="1:29" ht="120" customHeight="1" x14ac:dyDescent="0.25">
      <c r="A30" s="5">
        <v>28</v>
      </c>
      <c r="B30" s="6" t="s">
        <v>27</v>
      </c>
      <c r="C30" s="6" t="s">
        <v>104</v>
      </c>
      <c r="D30" s="9" t="s">
        <v>183</v>
      </c>
      <c r="E30" s="12">
        <v>9288515.3200000003</v>
      </c>
      <c r="F30" s="12">
        <v>6331883.6600000001</v>
      </c>
      <c r="G30" s="14"/>
      <c r="H30" s="14"/>
      <c r="I30" s="14"/>
      <c r="J30" s="14"/>
      <c r="K30" s="14"/>
      <c r="L30" s="14"/>
      <c r="M30" s="14"/>
      <c r="N30" s="14"/>
      <c r="O30" s="14"/>
      <c r="P30" s="14"/>
      <c r="Q30" s="14"/>
      <c r="R30" s="14"/>
      <c r="S30" s="14"/>
      <c r="T30" s="14"/>
      <c r="U30" s="14"/>
      <c r="V30" s="14"/>
      <c r="W30" s="14"/>
      <c r="X30" s="14"/>
      <c r="Y30" s="14"/>
      <c r="Z30" s="14"/>
      <c r="AA30" s="14"/>
      <c r="AB30" s="14"/>
      <c r="AC30" s="14"/>
    </row>
    <row r="31" spans="1:29" ht="120" customHeight="1" x14ac:dyDescent="0.25">
      <c r="A31" s="5">
        <v>29</v>
      </c>
      <c r="B31" s="6" t="s">
        <v>28</v>
      </c>
      <c r="C31" s="6" t="s">
        <v>105</v>
      </c>
      <c r="D31" s="9" t="s">
        <v>184</v>
      </c>
      <c r="E31" s="12">
        <v>1743769.15</v>
      </c>
      <c r="F31" s="12">
        <v>1222890.03</v>
      </c>
      <c r="G31" s="14"/>
      <c r="H31" s="14"/>
      <c r="I31" s="14"/>
      <c r="J31" s="14"/>
      <c r="K31" s="14"/>
      <c r="L31" s="14"/>
      <c r="M31" s="14"/>
      <c r="N31" s="14"/>
      <c r="O31" s="14"/>
      <c r="P31" s="14"/>
      <c r="Q31" s="14"/>
      <c r="R31" s="14"/>
      <c r="S31" s="14"/>
      <c r="T31" s="14"/>
      <c r="U31" s="14"/>
      <c r="V31" s="14"/>
      <c r="W31" s="14"/>
      <c r="X31" s="14"/>
      <c r="Y31" s="14"/>
      <c r="Z31" s="14"/>
      <c r="AA31" s="14"/>
      <c r="AB31" s="14"/>
      <c r="AC31" s="14"/>
    </row>
    <row r="32" spans="1:29" ht="120" customHeight="1" x14ac:dyDescent="0.25">
      <c r="A32" s="5">
        <v>30</v>
      </c>
      <c r="B32" s="6" t="s">
        <v>29</v>
      </c>
      <c r="C32" s="6" t="s">
        <v>106</v>
      </c>
      <c r="D32" s="9" t="s">
        <v>185</v>
      </c>
      <c r="E32" s="12">
        <v>1788355.13</v>
      </c>
      <c r="F32" s="12">
        <v>1136780.17</v>
      </c>
      <c r="G32" s="14"/>
      <c r="H32" s="14"/>
      <c r="I32" s="14"/>
      <c r="J32" s="14"/>
      <c r="K32" s="14"/>
      <c r="L32" s="14"/>
      <c r="M32" s="14"/>
      <c r="N32" s="14"/>
      <c r="O32" s="14"/>
      <c r="P32" s="14"/>
      <c r="Q32" s="14"/>
      <c r="R32" s="14"/>
      <c r="S32" s="14"/>
      <c r="T32" s="14"/>
      <c r="U32" s="14"/>
      <c r="V32" s="14"/>
      <c r="W32" s="14"/>
      <c r="X32" s="14"/>
      <c r="Y32" s="14"/>
      <c r="Z32" s="14"/>
      <c r="AA32" s="14"/>
      <c r="AB32" s="14"/>
      <c r="AC32" s="14"/>
    </row>
    <row r="33" spans="1:29" ht="120" customHeight="1" x14ac:dyDescent="0.25">
      <c r="A33" s="5">
        <v>31</v>
      </c>
      <c r="B33" s="6" t="s">
        <v>30</v>
      </c>
      <c r="C33" s="6" t="s">
        <v>107</v>
      </c>
      <c r="D33" s="9" t="s">
        <v>186</v>
      </c>
      <c r="E33" s="12">
        <v>4982009.93</v>
      </c>
      <c r="F33" s="12">
        <v>3204170.52</v>
      </c>
      <c r="G33" s="14"/>
      <c r="H33" s="14"/>
      <c r="I33" s="14"/>
      <c r="J33" s="14"/>
      <c r="K33" s="14"/>
      <c r="L33" s="14"/>
      <c r="M33" s="14"/>
      <c r="N33" s="14"/>
      <c r="O33" s="14"/>
      <c r="P33" s="14"/>
      <c r="Q33" s="14"/>
      <c r="R33" s="14"/>
      <c r="S33" s="14"/>
      <c r="T33" s="14"/>
      <c r="U33" s="14"/>
      <c r="V33" s="14"/>
      <c r="W33" s="14"/>
      <c r="X33" s="14"/>
      <c r="Y33" s="14"/>
      <c r="Z33" s="14"/>
      <c r="AA33" s="14"/>
      <c r="AB33" s="14"/>
      <c r="AC33" s="14"/>
    </row>
    <row r="34" spans="1:29" ht="120" customHeight="1" x14ac:dyDescent="0.25">
      <c r="A34" s="5">
        <v>32</v>
      </c>
      <c r="B34" s="6" t="s">
        <v>31</v>
      </c>
      <c r="C34" s="6" t="s">
        <v>108</v>
      </c>
      <c r="D34" s="9" t="s">
        <v>187</v>
      </c>
      <c r="E34" s="12">
        <v>5537279.9199999999</v>
      </c>
      <c r="F34" s="12">
        <v>3783606.9099999997</v>
      </c>
      <c r="G34" s="14"/>
      <c r="H34" s="14"/>
      <c r="I34" s="14"/>
      <c r="J34" s="14"/>
      <c r="K34" s="14"/>
      <c r="L34" s="14"/>
      <c r="M34" s="14"/>
      <c r="N34" s="14"/>
      <c r="O34" s="14"/>
      <c r="P34" s="14"/>
      <c r="Q34" s="14"/>
      <c r="R34" s="14"/>
      <c r="S34" s="14"/>
      <c r="T34" s="14"/>
      <c r="U34" s="14"/>
      <c r="V34" s="14"/>
      <c r="W34" s="14"/>
      <c r="X34" s="14"/>
      <c r="Y34" s="14"/>
      <c r="Z34" s="14"/>
      <c r="AA34" s="14"/>
      <c r="AB34" s="14"/>
      <c r="AC34" s="14"/>
    </row>
    <row r="35" spans="1:29" ht="120" customHeight="1" x14ac:dyDescent="0.25">
      <c r="A35" s="5">
        <v>33</v>
      </c>
      <c r="B35" s="6" t="s">
        <v>32</v>
      </c>
      <c r="C35" s="6" t="s">
        <v>109</v>
      </c>
      <c r="D35" s="9" t="s">
        <v>188</v>
      </c>
      <c r="E35" s="12">
        <v>42209718.880000003</v>
      </c>
      <c r="F35" s="12">
        <v>19913589.93</v>
      </c>
      <c r="G35" s="14"/>
      <c r="H35" s="14"/>
      <c r="I35" s="14"/>
      <c r="J35" s="14"/>
      <c r="K35" s="14"/>
      <c r="L35" s="14"/>
      <c r="M35" s="14"/>
      <c r="N35" s="14"/>
      <c r="O35" s="14"/>
      <c r="P35" s="14"/>
      <c r="Q35" s="14"/>
      <c r="R35" s="14"/>
      <c r="S35" s="14"/>
      <c r="T35" s="14"/>
      <c r="U35" s="14"/>
      <c r="V35" s="14"/>
      <c r="W35" s="14"/>
      <c r="X35" s="14"/>
      <c r="Y35" s="14"/>
      <c r="Z35" s="14"/>
      <c r="AA35" s="14"/>
      <c r="AB35" s="14"/>
      <c r="AC35" s="14"/>
    </row>
    <row r="36" spans="1:29" ht="120" customHeight="1" x14ac:dyDescent="0.25">
      <c r="A36" s="5">
        <v>34</v>
      </c>
      <c r="B36" s="6" t="s">
        <v>33</v>
      </c>
      <c r="C36" s="6" t="s">
        <v>110</v>
      </c>
      <c r="D36" s="9" t="s">
        <v>189</v>
      </c>
      <c r="E36" s="12">
        <v>24918567.549999997</v>
      </c>
      <c r="F36" s="12">
        <v>19775928.439999998</v>
      </c>
      <c r="G36" s="14"/>
      <c r="H36" s="14"/>
      <c r="I36" s="14"/>
      <c r="J36" s="14"/>
      <c r="K36" s="14"/>
      <c r="L36" s="14"/>
      <c r="M36" s="14"/>
      <c r="N36" s="14"/>
      <c r="O36" s="14"/>
      <c r="P36" s="14"/>
      <c r="Q36" s="14"/>
      <c r="R36" s="14"/>
      <c r="S36" s="14"/>
      <c r="T36" s="14"/>
      <c r="U36" s="14"/>
      <c r="V36" s="14"/>
      <c r="W36" s="14"/>
      <c r="X36" s="14"/>
      <c r="Y36" s="14"/>
      <c r="Z36" s="14"/>
      <c r="AA36" s="14"/>
      <c r="AB36" s="14"/>
      <c r="AC36" s="14"/>
    </row>
    <row r="37" spans="1:29" ht="120" customHeight="1" x14ac:dyDescent="0.25">
      <c r="A37" s="5">
        <v>35</v>
      </c>
      <c r="B37" s="6" t="s">
        <v>34</v>
      </c>
      <c r="C37" s="6" t="s">
        <v>111</v>
      </c>
      <c r="D37" s="9" t="s">
        <v>190</v>
      </c>
      <c r="E37" s="12">
        <v>11536763.949999999</v>
      </c>
      <c r="F37" s="12">
        <v>5943605.8600000003</v>
      </c>
      <c r="G37" s="14"/>
      <c r="H37" s="14"/>
      <c r="I37" s="14"/>
      <c r="J37" s="14"/>
      <c r="K37" s="14"/>
      <c r="L37" s="14"/>
      <c r="M37" s="14"/>
      <c r="N37" s="14"/>
      <c r="O37" s="14"/>
      <c r="P37" s="14"/>
      <c r="Q37" s="14"/>
      <c r="R37" s="14"/>
      <c r="S37" s="14"/>
      <c r="T37" s="14"/>
      <c r="U37" s="14"/>
      <c r="V37" s="14"/>
      <c r="W37" s="14"/>
      <c r="X37" s="14"/>
      <c r="Y37" s="14"/>
      <c r="Z37" s="14"/>
      <c r="AA37" s="14"/>
      <c r="AB37" s="14"/>
      <c r="AC37" s="14"/>
    </row>
    <row r="38" spans="1:29" ht="120" customHeight="1" x14ac:dyDescent="0.25">
      <c r="A38" s="5">
        <v>36</v>
      </c>
      <c r="B38" s="6" t="s">
        <v>35</v>
      </c>
      <c r="C38" s="6" t="s">
        <v>112</v>
      </c>
      <c r="D38" s="9" t="s">
        <v>191</v>
      </c>
      <c r="E38" s="12">
        <v>5439310.25</v>
      </c>
      <c r="F38" s="12">
        <v>3571794.26</v>
      </c>
      <c r="G38" s="14"/>
      <c r="H38" s="14"/>
      <c r="I38" s="14"/>
      <c r="J38" s="14"/>
      <c r="K38" s="14"/>
      <c r="L38" s="14"/>
      <c r="M38" s="14"/>
      <c r="N38" s="14"/>
      <c r="O38" s="14"/>
      <c r="P38" s="14"/>
      <c r="Q38" s="14"/>
      <c r="R38" s="14"/>
      <c r="S38" s="14"/>
      <c r="T38" s="14"/>
      <c r="U38" s="14"/>
      <c r="V38" s="14"/>
      <c r="W38" s="14"/>
      <c r="X38" s="14"/>
      <c r="Y38" s="14"/>
      <c r="Z38" s="14"/>
      <c r="AA38" s="14"/>
      <c r="AB38" s="14"/>
      <c r="AC38" s="14"/>
    </row>
    <row r="39" spans="1:29" ht="120" customHeight="1" x14ac:dyDescent="0.25">
      <c r="A39" s="5">
        <v>37</v>
      </c>
      <c r="B39" s="6" t="s">
        <v>36</v>
      </c>
      <c r="C39" s="6" t="s">
        <v>113</v>
      </c>
      <c r="D39" s="9" t="s">
        <v>192</v>
      </c>
      <c r="E39" s="12">
        <v>3690419.5</v>
      </c>
      <c r="F39" s="12">
        <v>2503179.92</v>
      </c>
      <c r="G39" s="14"/>
      <c r="H39" s="14"/>
      <c r="I39" s="14"/>
      <c r="J39" s="14"/>
      <c r="K39" s="14"/>
      <c r="L39" s="14"/>
      <c r="M39" s="14"/>
      <c r="N39" s="14"/>
      <c r="O39" s="14"/>
      <c r="P39" s="14"/>
      <c r="Q39" s="14"/>
      <c r="R39" s="14"/>
      <c r="S39" s="14"/>
      <c r="T39" s="14"/>
      <c r="U39" s="14"/>
      <c r="V39" s="14"/>
      <c r="W39" s="14"/>
      <c r="X39" s="14"/>
      <c r="Y39" s="14"/>
      <c r="Z39" s="14"/>
      <c r="AA39" s="14"/>
      <c r="AB39" s="14"/>
      <c r="AC39" s="14"/>
    </row>
    <row r="40" spans="1:29" ht="120" customHeight="1" x14ac:dyDescent="0.25">
      <c r="A40" s="5">
        <v>38</v>
      </c>
      <c r="B40" s="6" t="s">
        <v>37</v>
      </c>
      <c r="C40" s="6" t="s">
        <v>114</v>
      </c>
      <c r="D40" s="9" t="s">
        <v>193</v>
      </c>
      <c r="E40" s="12">
        <v>33659329.950000003</v>
      </c>
      <c r="F40" s="12">
        <v>15381409.060000001</v>
      </c>
      <c r="G40" s="14"/>
      <c r="H40" s="14"/>
      <c r="I40" s="14"/>
      <c r="J40" s="14"/>
      <c r="K40" s="14"/>
      <c r="L40" s="14"/>
      <c r="M40" s="14"/>
      <c r="N40" s="14"/>
      <c r="O40" s="14"/>
      <c r="P40" s="14"/>
      <c r="Q40" s="14"/>
      <c r="R40" s="14"/>
      <c r="S40" s="14"/>
      <c r="T40" s="14"/>
      <c r="U40" s="14"/>
      <c r="V40" s="14"/>
      <c r="W40" s="14"/>
      <c r="X40" s="14"/>
      <c r="Y40" s="14"/>
      <c r="Z40" s="14"/>
      <c r="AA40" s="14"/>
      <c r="AB40" s="14"/>
      <c r="AC40" s="14"/>
    </row>
    <row r="41" spans="1:29" ht="120" customHeight="1" x14ac:dyDescent="0.25">
      <c r="A41" s="5">
        <v>39</v>
      </c>
      <c r="B41" s="6" t="s">
        <v>38</v>
      </c>
      <c r="C41" s="6" t="s">
        <v>115</v>
      </c>
      <c r="D41" s="9" t="s">
        <v>194</v>
      </c>
      <c r="E41" s="12">
        <v>1144671.44</v>
      </c>
      <c r="F41" s="12">
        <v>907444.4</v>
      </c>
      <c r="G41" s="14"/>
      <c r="H41" s="14"/>
      <c r="I41" s="14"/>
      <c r="J41" s="14"/>
      <c r="K41" s="14"/>
      <c r="L41" s="14"/>
      <c r="M41" s="14"/>
      <c r="N41" s="14"/>
      <c r="O41" s="14"/>
      <c r="P41" s="14"/>
      <c r="Q41" s="14"/>
      <c r="R41" s="14"/>
      <c r="S41" s="14"/>
      <c r="T41" s="14"/>
      <c r="U41" s="14"/>
      <c r="V41" s="14"/>
      <c r="W41" s="14"/>
      <c r="X41" s="14"/>
      <c r="Y41" s="14"/>
      <c r="Z41" s="14"/>
      <c r="AA41" s="14"/>
      <c r="AB41" s="14"/>
      <c r="AC41" s="14"/>
    </row>
    <row r="42" spans="1:29" ht="120" customHeight="1" x14ac:dyDescent="0.25">
      <c r="A42" s="5">
        <v>40</v>
      </c>
      <c r="B42" s="6" t="s">
        <v>39</v>
      </c>
      <c r="C42" s="6" t="s">
        <v>116</v>
      </c>
      <c r="D42" s="9" t="s">
        <v>195</v>
      </c>
      <c r="E42" s="12">
        <v>3901255.06</v>
      </c>
      <c r="F42" s="12">
        <v>3042361.25</v>
      </c>
      <c r="G42" s="14"/>
      <c r="H42" s="14"/>
      <c r="I42" s="14"/>
      <c r="J42" s="14"/>
      <c r="K42" s="14"/>
      <c r="L42" s="14"/>
      <c r="M42" s="14"/>
      <c r="N42" s="14"/>
      <c r="O42" s="14"/>
      <c r="P42" s="14"/>
      <c r="Q42" s="14"/>
      <c r="R42" s="14"/>
      <c r="S42" s="14"/>
      <c r="T42" s="14"/>
      <c r="U42" s="14"/>
      <c r="V42" s="14"/>
      <c r="W42" s="14"/>
      <c r="X42" s="14"/>
      <c r="Y42" s="14"/>
      <c r="Z42" s="14"/>
      <c r="AA42" s="14"/>
      <c r="AB42" s="14"/>
      <c r="AC42" s="14"/>
    </row>
    <row r="43" spans="1:29" ht="120" customHeight="1" x14ac:dyDescent="0.25">
      <c r="A43" s="5">
        <v>41</v>
      </c>
      <c r="B43" s="6" t="s">
        <v>40</v>
      </c>
      <c r="C43" s="6" t="s">
        <v>117</v>
      </c>
      <c r="D43" s="9" t="s">
        <v>196</v>
      </c>
      <c r="E43" s="12">
        <v>7168836.0700000003</v>
      </c>
      <c r="F43" s="12">
        <v>4401462.1999999993</v>
      </c>
      <c r="G43" s="14"/>
      <c r="H43" s="14"/>
      <c r="I43" s="14"/>
      <c r="J43" s="14"/>
      <c r="K43" s="14"/>
      <c r="L43" s="14"/>
      <c r="M43" s="14"/>
      <c r="N43" s="14"/>
      <c r="O43" s="14"/>
      <c r="P43" s="14"/>
      <c r="Q43" s="14"/>
      <c r="R43" s="14"/>
      <c r="S43" s="14"/>
      <c r="T43" s="14"/>
      <c r="U43" s="14"/>
      <c r="V43" s="14"/>
      <c r="W43" s="14"/>
      <c r="X43" s="14"/>
      <c r="Y43" s="14"/>
      <c r="Z43" s="14"/>
      <c r="AA43" s="14"/>
      <c r="AB43" s="14"/>
      <c r="AC43" s="14"/>
    </row>
    <row r="44" spans="1:29" ht="120" customHeight="1" x14ac:dyDescent="0.25">
      <c r="A44" s="5">
        <v>42</v>
      </c>
      <c r="B44" s="6" t="s">
        <v>41</v>
      </c>
      <c r="C44" s="6" t="s">
        <v>118</v>
      </c>
      <c r="D44" s="9" t="s">
        <v>197</v>
      </c>
      <c r="E44" s="12">
        <v>8096081</v>
      </c>
      <c r="F44" s="12">
        <v>4298548.5999999996</v>
      </c>
      <c r="G44" s="14"/>
      <c r="H44" s="14"/>
      <c r="I44" s="14"/>
      <c r="J44" s="14"/>
      <c r="K44" s="14"/>
      <c r="L44" s="14"/>
      <c r="M44" s="14"/>
      <c r="N44" s="14"/>
      <c r="O44" s="14"/>
      <c r="P44" s="14"/>
      <c r="Q44" s="14"/>
      <c r="R44" s="14"/>
      <c r="S44" s="14"/>
      <c r="T44" s="14"/>
      <c r="U44" s="14"/>
      <c r="V44" s="14"/>
      <c r="W44" s="14"/>
      <c r="X44" s="14"/>
      <c r="Y44" s="14"/>
      <c r="Z44" s="14"/>
      <c r="AA44" s="14"/>
      <c r="AB44" s="14"/>
      <c r="AC44" s="14"/>
    </row>
    <row r="45" spans="1:29" ht="120" customHeight="1" x14ac:dyDescent="0.25">
      <c r="A45" s="5">
        <v>43</v>
      </c>
      <c r="B45" s="6" t="s">
        <v>42</v>
      </c>
      <c r="C45" s="6" t="s">
        <v>119</v>
      </c>
      <c r="D45" s="9" t="s">
        <v>198</v>
      </c>
      <c r="E45" s="12">
        <v>4054385.8000000003</v>
      </c>
      <c r="F45" s="12">
        <v>2241996.58</v>
      </c>
      <c r="G45" s="14"/>
      <c r="H45" s="14"/>
      <c r="I45" s="14"/>
      <c r="J45" s="14"/>
      <c r="K45" s="14"/>
      <c r="L45" s="14"/>
      <c r="M45" s="14"/>
      <c r="N45" s="14"/>
      <c r="O45" s="14"/>
      <c r="P45" s="14"/>
      <c r="Q45" s="14"/>
      <c r="R45" s="14"/>
      <c r="S45" s="14"/>
      <c r="T45" s="14"/>
      <c r="U45" s="14"/>
      <c r="V45" s="14"/>
      <c r="W45" s="14"/>
      <c r="X45" s="14"/>
      <c r="Y45" s="14"/>
      <c r="Z45" s="14"/>
      <c r="AA45" s="14"/>
      <c r="AB45" s="14"/>
      <c r="AC45" s="14"/>
    </row>
    <row r="46" spans="1:29" ht="120" customHeight="1" x14ac:dyDescent="0.25">
      <c r="A46" s="5">
        <v>44</v>
      </c>
      <c r="B46" s="6" t="s">
        <v>43</v>
      </c>
      <c r="C46" s="6" t="s">
        <v>120</v>
      </c>
      <c r="D46" s="9" t="s">
        <v>199</v>
      </c>
      <c r="E46" s="12">
        <v>16290970.65</v>
      </c>
      <c r="F46" s="12">
        <v>10124767.389999999</v>
      </c>
      <c r="G46" s="14"/>
      <c r="H46" s="14"/>
      <c r="I46" s="14"/>
      <c r="J46" s="14"/>
      <c r="K46" s="14"/>
      <c r="L46" s="14"/>
      <c r="M46" s="14"/>
      <c r="N46" s="14"/>
      <c r="O46" s="14"/>
      <c r="P46" s="14"/>
      <c r="Q46" s="14"/>
      <c r="R46" s="14"/>
      <c r="S46" s="14"/>
      <c r="T46" s="14"/>
      <c r="U46" s="14"/>
      <c r="V46" s="14"/>
      <c r="W46" s="14"/>
      <c r="X46" s="14"/>
      <c r="Y46" s="14"/>
      <c r="Z46" s="14"/>
      <c r="AA46" s="14"/>
      <c r="AB46" s="14"/>
      <c r="AC46" s="14"/>
    </row>
    <row r="47" spans="1:29" ht="120" customHeight="1" x14ac:dyDescent="0.25">
      <c r="A47" s="5">
        <v>45</v>
      </c>
      <c r="B47" s="6" t="s">
        <v>44</v>
      </c>
      <c r="C47" s="6" t="s">
        <v>121</v>
      </c>
      <c r="D47" s="9" t="s">
        <v>200</v>
      </c>
      <c r="E47" s="12">
        <v>3606254.33</v>
      </c>
      <c r="F47" s="12">
        <v>1511280.93</v>
      </c>
      <c r="G47" s="14"/>
      <c r="H47" s="14"/>
      <c r="I47" s="14"/>
      <c r="J47" s="14"/>
      <c r="K47" s="14"/>
      <c r="L47" s="14"/>
      <c r="M47" s="14"/>
      <c r="N47" s="14"/>
      <c r="O47" s="14"/>
      <c r="P47" s="14"/>
      <c r="Q47" s="14"/>
      <c r="R47" s="14"/>
      <c r="S47" s="14"/>
      <c r="T47" s="14"/>
      <c r="U47" s="14"/>
      <c r="V47" s="14"/>
      <c r="W47" s="14"/>
      <c r="X47" s="14"/>
      <c r="Y47" s="14"/>
      <c r="Z47" s="14"/>
      <c r="AA47" s="14"/>
      <c r="AB47" s="14"/>
      <c r="AC47" s="14"/>
    </row>
    <row r="48" spans="1:29" ht="120" customHeight="1" x14ac:dyDescent="0.25">
      <c r="A48" s="5">
        <v>46</v>
      </c>
      <c r="B48" s="6" t="s">
        <v>45</v>
      </c>
      <c r="C48" s="6" t="s">
        <v>122</v>
      </c>
      <c r="D48" s="9" t="s">
        <v>201</v>
      </c>
      <c r="E48" s="12">
        <v>2881212.24</v>
      </c>
      <c r="F48" s="12">
        <v>1646353.92</v>
      </c>
      <c r="G48" s="14"/>
      <c r="H48" s="14"/>
      <c r="I48" s="14"/>
      <c r="J48" s="14"/>
      <c r="K48" s="14"/>
      <c r="L48" s="14"/>
      <c r="M48" s="14"/>
      <c r="N48" s="14"/>
      <c r="O48" s="14"/>
      <c r="P48" s="14"/>
      <c r="Q48" s="14"/>
      <c r="R48" s="14"/>
      <c r="S48" s="14"/>
      <c r="T48" s="14"/>
      <c r="U48" s="14"/>
      <c r="V48" s="14"/>
      <c r="W48" s="14"/>
      <c r="X48" s="14"/>
      <c r="Y48" s="14"/>
      <c r="Z48" s="14"/>
      <c r="AA48" s="14"/>
      <c r="AB48" s="14"/>
      <c r="AC48" s="14"/>
    </row>
    <row r="49" spans="1:29" ht="120" customHeight="1" x14ac:dyDescent="0.25">
      <c r="A49" s="5">
        <v>47</v>
      </c>
      <c r="B49" s="6" t="s">
        <v>46</v>
      </c>
      <c r="C49" s="6" t="s">
        <v>123</v>
      </c>
      <c r="D49" s="9" t="s">
        <v>202</v>
      </c>
      <c r="E49" s="12">
        <v>4129913.36</v>
      </c>
      <c r="F49" s="12">
        <v>2906689.1799999997</v>
      </c>
      <c r="G49" s="14"/>
      <c r="H49" s="14"/>
      <c r="I49" s="14"/>
      <c r="J49" s="14"/>
      <c r="K49" s="14"/>
      <c r="L49" s="14"/>
      <c r="M49" s="14"/>
      <c r="N49" s="14"/>
      <c r="O49" s="14"/>
      <c r="P49" s="14"/>
      <c r="Q49" s="14"/>
      <c r="R49" s="14"/>
      <c r="S49" s="14"/>
      <c r="T49" s="14"/>
      <c r="U49" s="14"/>
      <c r="V49" s="14"/>
      <c r="W49" s="14"/>
      <c r="X49" s="14"/>
      <c r="Y49" s="14"/>
      <c r="Z49" s="14"/>
      <c r="AA49" s="14"/>
      <c r="AB49" s="14"/>
      <c r="AC49" s="14"/>
    </row>
    <row r="50" spans="1:29" ht="120" customHeight="1" x14ac:dyDescent="0.25">
      <c r="A50" s="5">
        <v>48</v>
      </c>
      <c r="B50" s="6" t="s">
        <v>47</v>
      </c>
      <c r="C50" s="6" t="s">
        <v>124</v>
      </c>
      <c r="D50" s="9" t="s">
        <v>203</v>
      </c>
      <c r="E50" s="12">
        <v>4495513</v>
      </c>
      <c r="F50" s="12">
        <v>2506509.25</v>
      </c>
      <c r="G50" s="14"/>
      <c r="H50" s="14"/>
      <c r="I50" s="14"/>
      <c r="J50" s="14"/>
      <c r="K50" s="14"/>
      <c r="L50" s="14"/>
      <c r="M50" s="14"/>
      <c r="N50" s="14"/>
      <c r="O50" s="14"/>
      <c r="P50" s="14"/>
      <c r="Q50" s="14"/>
      <c r="R50" s="14"/>
      <c r="S50" s="14"/>
      <c r="T50" s="14"/>
      <c r="U50" s="14"/>
      <c r="V50" s="14"/>
      <c r="W50" s="14"/>
      <c r="X50" s="14"/>
      <c r="Y50" s="14"/>
      <c r="Z50" s="14"/>
      <c r="AA50" s="14"/>
      <c r="AB50" s="14"/>
      <c r="AC50" s="14"/>
    </row>
    <row r="51" spans="1:29" ht="120" customHeight="1" x14ac:dyDescent="0.25">
      <c r="A51" s="5">
        <v>49</v>
      </c>
      <c r="B51" s="6" t="s">
        <v>48</v>
      </c>
      <c r="C51" s="6" t="s">
        <v>125</v>
      </c>
      <c r="D51" s="9" t="s">
        <v>204</v>
      </c>
      <c r="E51" s="12">
        <v>7397934.3799999999</v>
      </c>
      <c r="F51" s="12">
        <v>3995099.1100000003</v>
      </c>
      <c r="G51" s="14"/>
      <c r="H51" s="14"/>
      <c r="I51" s="14"/>
      <c r="J51" s="14"/>
      <c r="K51" s="14"/>
      <c r="L51" s="14"/>
      <c r="M51" s="14"/>
      <c r="N51" s="14"/>
      <c r="O51" s="14"/>
      <c r="P51" s="14"/>
      <c r="Q51" s="14"/>
      <c r="R51" s="14"/>
      <c r="S51" s="14"/>
      <c r="T51" s="14"/>
      <c r="U51" s="14"/>
      <c r="V51" s="14"/>
      <c r="W51" s="14"/>
      <c r="X51" s="14"/>
      <c r="Y51" s="14"/>
      <c r="Z51" s="14"/>
      <c r="AA51" s="14"/>
      <c r="AB51" s="14"/>
      <c r="AC51" s="14"/>
    </row>
    <row r="52" spans="1:29" ht="120" customHeight="1" x14ac:dyDescent="0.25">
      <c r="A52" s="5">
        <v>50</v>
      </c>
      <c r="B52" s="6" t="s">
        <v>49</v>
      </c>
      <c r="C52" s="6" t="s">
        <v>126</v>
      </c>
      <c r="D52" s="9" t="s">
        <v>205</v>
      </c>
      <c r="E52" s="12">
        <v>3728320.6399999997</v>
      </c>
      <c r="F52" s="12">
        <v>1810943.9</v>
      </c>
      <c r="G52" s="14"/>
      <c r="H52" s="14"/>
      <c r="I52" s="14"/>
      <c r="J52" s="14"/>
      <c r="K52" s="14"/>
      <c r="L52" s="14"/>
      <c r="M52" s="14"/>
      <c r="N52" s="14"/>
      <c r="O52" s="14"/>
      <c r="P52" s="14"/>
      <c r="Q52" s="14"/>
      <c r="R52" s="14"/>
      <c r="S52" s="14"/>
      <c r="T52" s="14"/>
      <c r="U52" s="14"/>
      <c r="V52" s="14"/>
      <c r="W52" s="14"/>
      <c r="X52" s="14"/>
      <c r="Y52" s="14"/>
      <c r="Z52" s="14"/>
      <c r="AA52" s="14"/>
      <c r="AB52" s="14"/>
      <c r="AC52" s="14"/>
    </row>
    <row r="53" spans="1:29" ht="120" customHeight="1" x14ac:dyDescent="0.25">
      <c r="A53" s="5">
        <v>51</v>
      </c>
      <c r="B53" s="6" t="s">
        <v>50</v>
      </c>
      <c r="C53" s="10" t="s">
        <v>206</v>
      </c>
      <c r="D53" s="9" t="s">
        <v>207</v>
      </c>
      <c r="E53" s="12">
        <v>4080359.1100000003</v>
      </c>
      <c r="F53" s="12">
        <v>2340336.9699999997</v>
      </c>
      <c r="G53" s="14"/>
      <c r="H53" s="14"/>
      <c r="I53" s="14"/>
      <c r="J53" s="14"/>
      <c r="K53" s="14"/>
      <c r="L53" s="14"/>
      <c r="M53" s="14"/>
      <c r="N53" s="14"/>
      <c r="O53" s="14"/>
      <c r="P53" s="14"/>
      <c r="Q53" s="14"/>
      <c r="R53" s="14"/>
      <c r="S53" s="14"/>
      <c r="T53" s="14"/>
      <c r="U53" s="14"/>
      <c r="V53" s="14"/>
      <c r="W53" s="14"/>
      <c r="X53" s="14"/>
      <c r="Y53" s="14"/>
      <c r="Z53" s="14"/>
      <c r="AA53" s="14"/>
      <c r="AB53" s="14"/>
      <c r="AC53" s="14"/>
    </row>
    <row r="54" spans="1:29" ht="120" customHeight="1" x14ac:dyDescent="0.25">
      <c r="A54" s="5">
        <v>52</v>
      </c>
      <c r="B54" s="6" t="s">
        <v>51</v>
      </c>
      <c r="C54" s="6" t="s">
        <v>127</v>
      </c>
      <c r="D54" s="9" t="s">
        <v>208</v>
      </c>
      <c r="E54" s="12">
        <v>10273488.67</v>
      </c>
      <c r="F54" s="12">
        <v>7206139.8499999996</v>
      </c>
      <c r="G54" s="14"/>
      <c r="H54" s="14"/>
      <c r="I54" s="14"/>
      <c r="J54" s="14"/>
      <c r="K54" s="14"/>
      <c r="L54" s="14"/>
      <c r="M54" s="14"/>
      <c r="N54" s="14"/>
      <c r="O54" s="14"/>
      <c r="P54" s="14"/>
      <c r="Q54" s="14"/>
      <c r="R54" s="14"/>
      <c r="S54" s="14"/>
      <c r="T54" s="14"/>
      <c r="U54" s="14"/>
      <c r="V54" s="14"/>
      <c r="W54" s="14"/>
      <c r="X54" s="14"/>
      <c r="Y54" s="14"/>
      <c r="Z54" s="14"/>
      <c r="AA54" s="14"/>
      <c r="AB54" s="14"/>
      <c r="AC54" s="14"/>
    </row>
    <row r="55" spans="1:29" ht="120" customHeight="1" x14ac:dyDescent="0.25">
      <c r="A55" s="5">
        <v>53</v>
      </c>
      <c r="B55" s="6" t="s">
        <v>52</v>
      </c>
      <c r="C55" s="6" t="s">
        <v>128</v>
      </c>
      <c r="D55" s="9" t="s">
        <v>209</v>
      </c>
      <c r="E55" s="12">
        <v>43225385.259999998</v>
      </c>
      <c r="F55" s="12">
        <v>19995377.619999997</v>
      </c>
      <c r="G55" s="14"/>
      <c r="H55" s="14"/>
      <c r="I55" s="14"/>
      <c r="J55" s="14"/>
      <c r="K55" s="14"/>
      <c r="L55" s="14"/>
      <c r="M55" s="14"/>
      <c r="N55" s="14"/>
      <c r="O55" s="14"/>
      <c r="P55" s="14"/>
      <c r="Q55" s="14"/>
      <c r="R55" s="14"/>
      <c r="S55" s="14"/>
      <c r="T55" s="14"/>
      <c r="U55" s="14"/>
      <c r="V55" s="14"/>
      <c r="W55" s="14"/>
      <c r="X55" s="14"/>
      <c r="Y55" s="14"/>
      <c r="Z55" s="14"/>
      <c r="AA55" s="14"/>
      <c r="AB55" s="14"/>
      <c r="AC55" s="14"/>
    </row>
    <row r="56" spans="1:29" ht="120" customHeight="1" x14ac:dyDescent="0.25">
      <c r="A56" s="5">
        <v>54</v>
      </c>
      <c r="B56" s="6" t="s">
        <v>53</v>
      </c>
      <c r="C56" s="6" t="s">
        <v>129</v>
      </c>
      <c r="D56" s="9" t="s">
        <v>210</v>
      </c>
      <c r="E56" s="12">
        <v>13190674.5</v>
      </c>
      <c r="F56" s="12">
        <v>6807435.5</v>
      </c>
      <c r="G56" s="14"/>
      <c r="H56" s="14"/>
      <c r="I56" s="14"/>
      <c r="J56" s="14"/>
      <c r="K56" s="14"/>
      <c r="L56" s="14"/>
      <c r="M56" s="14"/>
      <c r="N56" s="14"/>
      <c r="O56" s="14"/>
      <c r="P56" s="14"/>
      <c r="Q56" s="14"/>
      <c r="R56" s="14"/>
      <c r="S56" s="14"/>
      <c r="T56" s="14"/>
      <c r="U56" s="14"/>
      <c r="V56" s="14"/>
      <c r="W56" s="14"/>
      <c r="X56" s="14"/>
      <c r="Y56" s="14"/>
      <c r="Z56" s="14"/>
      <c r="AA56" s="14"/>
      <c r="AB56" s="14"/>
      <c r="AC56" s="14"/>
    </row>
    <row r="57" spans="1:29" ht="120" customHeight="1" x14ac:dyDescent="0.25">
      <c r="A57" s="5">
        <v>55</v>
      </c>
      <c r="B57" s="6" t="s">
        <v>54</v>
      </c>
      <c r="C57" s="6" t="s">
        <v>130</v>
      </c>
      <c r="D57" s="9" t="s">
        <v>211</v>
      </c>
      <c r="E57" s="12">
        <v>7249223.5300000003</v>
      </c>
      <c r="F57" s="12">
        <v>4901951.7700000005</v>
      </c>
      <c r="G57" s="14"/>
      <c r="H57" s="14"/>
      <c r="I57" s="14"/>
      <c r="J57" s="14"/>
      <c r="K57" s="14"/>
      <c r="L57" s="14"/>
      <c r="M57" s="14"/>
      <c r="N57" s="14"/>
      <c r="O57" s="14"/>
      <c r="P57" s="14"/>
      <c r="Q57" s="14"/>
      <c r="R57" s="14"/>
      <c r="S57" s="14"/>
      <c r="T57" s="14"/>
      <c r="U57" s="14"/>
      <c r="V57" s="14"/>
      <c r="W57" s="14"/>
      <c r="X57" s="14"/>
      <c r="Y57" s="14"/>
      <c r="Z57" s="14"/>
      <c r="AA57" s="14"/>
      <c r="AB57" s="14"/>
      <c r="AC57" s="14"/>
    </row>
    <row r="58" spans="1:29" ht="120" customHeight="1" x14ac:dyDescent="0.25">
      <c r="A58" s="5">
        <v>56</v>
      </c>
      <c r="B58" s="6" t="s">
        <v>55</v>
      </c>
      <c r="C58" s="6" t="s">
        <v>131</v>
      </c>
      <c r="D58" s="9" t="s">
        <v>212</v>
      </c>
      <c r="E58" s="12">
        <v>8503318.75</v>
      </c>
      <c r="F58" s="12">
        <v>4357868.25</v>
      </c>
      <c r="G58" s="14"/>
      <c r="H58" s="14"/>
      <c r="I58" s="14"/>
      <c r="J58" s="14"/>
      <c r="K58" s="14"/>
      <c r="L58" s="14"/>
      <c r="M58" s="14"/>
      <c r="N58" s="14"/>
      <c r="O58" s="14"/>
      <c r="P58" s="14"/>
      <c r="Q58" s="14"/>
      <c r="R58" s="14"/>
      <c r="S58" s="14"/>
      <c r="T58" s="14"/>
      <c r="U58" s="14"/>
      <c r="V58" s="14"/>
      <c r="W58" s="14"/>
      <c r="X58" s="14"/>
      <c r="Y58" s="14"/>
      <c r="Z58" s="14"/>
      <c r="AA58" s="14"/>
      <c r="AB58" s="14"/>
      <c r="AC58" s="14"/>
    </row>
    <row r="59" spans="1:29" ht="120" customHeight="1" x14ac:dyDescent="0.25">
      <c r="A59" s="5">
        <v>57</v>
      </c>
      <c r="B59" s="6" t="s">
        <v>56</v>
      </c>
      <c r="C59" s="6" t="s">
        <v>132</v>
      </c>
      <c r="D59" s="9" t="s">
        <v>213</v>
      </c>
      <c r="E59" s="12">
        <v>19201080.170000002</v>
      </c>
      <c r="F59" s="12">
        <v>5047776.6900000004</v>
      </c>
      <c r="G59" s="14"/>
      <c r="H59" s="14"/>
      <c r="I59" s="14"/>
      <c r="J59" s="14"/>
      <c r="K59" s="14"/>
      <c r="L59" s="14"/>
      <c r="M59" s="14"/>
      <c r="N59" s="14"/>
      <c r="O59" s="14"/>
      <c r="P59" s="14"/>
      <c r="Q59" s="14"/>
      <c r="R59" s="14"/>
      <c r="S59" s="14"/>
      <c r="T59" s="14"/>
      <c r="U59" s="14"/>
      <c r="V59" s="14"/>
      <c r="W59" s="14"/>
      <c r="X59" s="14"/>
      <c r="Y59" s="14"/>
      <c r="Z59" s="14"/>
      <c r="AA59" s="14"/>
      <c r="AB59" s="14"/>
      <c r="AC59" s="14"/>
    </row>
    <row r="60" spans="1:29" ht="120" customHeight="1" x14ac:dyDescent="0.25">
      <c r="A60" s="5">
        <v>58</v>
      </c>
      <c r="B60" s="6" t="s">
        <v>57</v>
      </c>
      <c r="C60" s="6" t="s">
        <v>133</v>
      </c>
      <c r="D60" s="9" t="s">
        <v>214</v>
      </c>
      <c r="E60" s="12">
        <v>8241960.9199999999</v>
      </c>
      <c r="F60" s="12">
        <v>3388425.7800000003</v>
      </c>
      <c r="G60" s="14"/>
      <c r="H60" s="14"/>
      <c r="I60" s="14"/>
      <c r="J60" s="14"/>
      <c r="K60" s="14"/>
      <c r="L60" s="14"/>
      <c r="M60" s="14"/>
      <c r="N60" s="14"/>
      <c r="O60" s="14"/>
      <c r="P60" s="14"/>
      <c r="Q60" s="14"/>
      <c r="R60" s="14"/>
      <c r="S60" s="14"/>
      <c r="T60" s="14"/>
      <c r="U60" s="14"/>
      <c r="V60" s="14"/>
      <c r="W60" s="14"/>
      <c r="X60" s="14"/>
      <c r="Y60" s="14"/>
      <c r="Z60" s="14"/>
      <c r="AA60" s="14"/>
      <c r="AB60" s="14"/>
      <c r="AC60" s="14"/>
    </row>
    <row r="61" spans="1:29" ht="120" customHeight="1" x14ac:dyDescent="0.25">
      <c r="A61" s="5">
        <v>59</v>
      </c>
      <c r="B61" s="6" t="s">
        <v>58</v>
      </c>
      <c r="C61" s="6" t="s">
        <v>134</v>
      </c>
      <c r="D61" s="9" t="s">
        <v>215</v>
      </c>
      <c r="E61" s="12">
        <v>5763442.5399999991</v>
      </c>
      <c r="F61" s="12">
        <v>3396263.32</v>
      </c>
      <c r="G61" s="14"/>
      <c r="H61" s="14"/>
      <c r="I61" s="14"/>
      <c r="J61" s="14"/>
      <c r="K61" s="14"/>
      <c r="L61" s="14"/>
      <c r="M61" s="14"/>
      <c r="N61" s="14"/>
      <c r="O61" s="14"/>
      <c r="P61" s="14"/>
      <c r="Q61" s="14"/>
      <c r="R61" s="14"/>
      <c r="S61" s="14"/>
      <c r="T61" s="14"/>
      <c r="U61" s="14"/>
      <c r="V61" s="14"/>
      <c r="W61" s="14"/>
      <c r="X61" s="14"/>
      <c r="Y61" s="14"/>
      <c r="Z61" s="14"/>
      <c r="AA61" s="14"/>
      <c r="AB61" s="14"/>
      <c r="AC61" s="14"/>
    </row>
    <row r="62" spans="1:29" ht="120" customHeight="1" x14ac:dyDescent="0.25">
      <c r="A62" s="5">
        <v>60</v>
      </c>
      <c r="B62" s="6" t="s">
        <v>59</v>
      </c>
      <c r="C62" s="6" t="s">
        <v>135</v>
      </c>
      <c r="D62" s="9" t="s">
        <v>216</v>
      </c>
      <c r="E62" s="12">
        <v>3138641.8600000003</v>
      </c>
      <c r="F62" s="12">
        <v>1353784.87</v>
      </c>
      <c r="G62" s="14"/>
      <c r="H62" s="14"/>
      <c r="I62" s="14"/>
      <c r="J62" s="14"/>
      <c r="K62" s="14"/>
      <c r="L62" s="14"/>
      <c r="M62" s="14"/>
      <c r="N62" s="14"/>
      <c r="O62" s="14"/>
      <c r="P62" s="14"/>
      <c r="Q62" s="14"/>
      <c r="R62" s="14"/>
      <c r="S62" s="14"/>
      <c r="T62" s="14"/>
      <c r="U62" s="14"/>
      <c r="V62" s="14"/>
      <c r="W62" s="14"/>
      <c r="X62" s="14"/>
      <c r="Y62" s="14"/>
      <c r="Z62" s="14"/>
      <c r="AA62" s="14"/>
      <c r="AB62" s="14"/>
      <c r="AC62" s="14"/>
    </row>
    <row r="63" spans="1:29" ht="120" customHeight="1" x14ac:dyDescent="0.25">
      <c r="A63" s="5">
        <v>61</v>
      </c>
      <c r="B63" s="6" t="s">
        <v>60</v>
      </c>
      <c r="C63" s="6" t="s">
        <v>136</v>
      </c>
      <c r="D63" s="9" t="s">
        <v>217</v>
      </c>
      <c r="E63" s="12">
        <v>2768692.59</v>
      </c>
      <c r="F63" s="12">
        <v>1749712.54</v>
      </c>
      <c r="G63" s="14"/>
      <c r="H63" s="14"/>
      <c r="I63" s="14"/>
      <c r="J63" s="14"/>
      <c r="K63" s="14"/>
      <c r="L63" s="14"/>
      <c r="M63" s="14"/>
      <c r="N63" s="14"/>
      <c r="O63" s="14"/>
      <c r="P63" s="14"/>
      <c r="Q63" s="14"/>
      <c r="R63" s="14"/>
      <c r="S63" s="14"/>
      <c r="T63" s="14"/>
      <c r="U63" s="14"/>
      <c r="V63" s="14"/>
      <c r="W63" s="14"/>
      <c r="X63" s="14"/>
      <c r="Y63" s="14"/>
      <c r="Z63" s="14"/>
      <c r="AA63" s="14"/>
      <c r="AB63" s="14"/>
      <c r="AC63" s="14"/>
    </row>
    <row r="64" spans="1:29" ht="120" customHeight="1" x14ac:dyDescent="0.25">
      <c r="A64" s="5">
        <v>62</v>
      </c>
      <c r="B64" s="6" t="s">
        <v>61</v>
      </c>
      <c r="C64" s="6" t="s">
        <v>137</v>
      </c>
      <c r="D64" s="9" t="s">
        <v>218</v>
      </c>
      <c r="E64" s="12">
        <v>5306161.75</v>
      </c>
      <c r="F64" s="12">
        <v>3172109.85</v>
      </c>
      <c r="G64" s="14"/>
      <c r="H64" s="14"/>
      <c r="I64" s="14"/>
      <c r="J64" s="14"/>
      <c r="K64" s="14"/>
      <c r="L64" s="14"/>
      <c r="M64" s="14"/>
      <c r="N64" s="14"/>
      <c r="O64" s="14"/>
      <c r="P64" s="14"/>
      <c r="Q64" s="14"/>
      <c r="R64" s="14"/>
      <c r="S64" s="14"/>
      <c r="T64" s="14"/>
      <c r="U64" s="14"/>
      <c r="V64" s="14"/>
      <c r="W64" s="14"/>
      <c r="X64" s="14"/>
      <c r="Y64" s="14"/>
      <c r="Z64" s="14"/>
      <c r="AA64" s="14"/>
      <c r="AB64" s="14"/>
      <c r="AC64" s="14"/>
    </row>
    <row r="65" spans="1:29" ht="120" customHeight="1" x14ac:dyDescent="0.25">
      <c r="A65" s="5">
        <v>63</v>
      </c>
      <c r="B65" s="6" t="s">
        <v>62</v>
      </c>
      <c r="C65" s="6" t="s">
        <v>138</v>
      </c>
      <c r="D65" s="9" t="s">
        <v>219</v>
      </c>
      <c r="E65" s="12">
        <v>15844414</v>
      </c>
      <c r="F65" s="12">
        <v>9577398.4000000004</v>
      </c>
      <c r="G65" s="14"/>
      <c r="H65" s="14"/>
      <c r="I65" s="14"/>
      <c r="J65" s="14"/>
      <c r="K65" s="14"/>
      <c r="L65" s="14"/>
      <c r="M65" s="14"/>
      <c r="N65" s="14"/>
      <c r="O65" s="14"/>
      <c r="P65" s="14"/>
      <c r="Q65" s="14"/>
      <c r="R65" s="14"/>
      <c r="S65" s="14"/>
      <c r="T65" s="14"/>
      <c r="U65" s="14"/>
      <c r="V65" s="14"/>
      <c r="W65" s="14"/>
      <c r="X65" s="14"/>
      <c r="Y65" s="14"/>
      <c r="Z65" s="14"/>
      <c r="AA65" s="14"/>
      <c r="AB65" s="14"/>
      <c r="AC65" s="14"/>
    </row>
    <row r="66" spans="1:29" ht="120" customHeight="1" x14ac:dyDescent="0.25">
      <c r="A66" s="5">
        <v>64</v>
      </c>
      <c r="B66" s="6" t="s">
        <v>63</v>
      </c>
      <c r="C66" s="6" t="s">
        <v>139</v>
      </c>
      <c r="D66" s="9" t="s">
        <v>220</v>
      </c>
      <c r="E66" s="12">
        <v>25559507.059999999</v>
      </c>
      <c r="F66" s="12">
        <v>12896747.449999999</v>
      </c>
      <c r="G66" s="14"/>
      <c r="H66" s="14"/>
      <c r="I66" s="14"/>
      <c r="J66" s="14"/>
      <c r="K66" s="14"/>
      <c r="L66" s="14"/>
      <c r="M66" s="14"/>
      <c r="N66" s="14"/>
      <c r="O66" s="14"/>
      <c r="P66" s="14"/>
      <c r="Q66" s="14"/>
      <c r="R66" s="14"/>
      <c r="S66" s="14"/>
      <c r="T66" s="14"/>
      <c r="U66" s="14"/>
      <c r="V66" s="14"/>
      <c r="W66" s="14"/>
      <c r="X66" s="14"/>
      <c r="Y66" s="14"/>
      <c r="Z66" s="14"/>
      <c r="AA66" s="14"/>
      <c r="AB66" s="14"/>
      <c r="AC66" s="14"/>
    </row>
    <row r="67" spans="1:29" ht="120" customHeight="1" x14ac:dyDescent="0.25">
      <c r="A67" s="5">
        <v>65</v>
      </c>
      <c r="B67" s="6" t="s">
        <v>64</v>
      </c>
      <c r="C67" s="6" t="s">
        <v>140</v>
      </c>
      <c r="D67" s="9" t="s">
        <v>221</v>
      </c>
      <c r="E67" s="12">
        <v>5147746.68</v>
      </c>
      <c r="F67" s="12">
        <v>3686672.67</v>
      </c>
      <c r="G67" s="14"/>
      <c r="H67" s="14"/>
      <c r="I67" s="14"/>
      <c r="J67" s="14"/>
      <c r="K67" s="14"/>
      <c r="L67" s="14"/>
      <c r="M67" s="14"/>
      <c r="N67" s="14"/>
      <c r="O67" s="14"/>
      <c r="P67" s="14"/>
      <c r="Q67" s="14"/>
      <c r="R67" s="14"/>
      <c r="S67" s="14"/>
      <c r="T67" s="14"/>
      <c r="U67" s="14"/>
      <c r="V67" s="14"/>
      <c r="W67" s="14"/>
      <c r="X67" s="14"/>
      <c r="Y67" s="14"/>
      <c r="Z67" s="14"/>
      <c r="AA67" s="14"/>
      <c r="AB67" s="14"/>
      <c r="AC67" s="14"/>
    </row>
    <row r="68" spans="1:29" ht="120" customHeight="1" x14ac:dyDescent="0.25">
      <c r="A68" s="5">
        <v>66</v>
      </c>
      <c r="B68" s="6" t="s">
        <v>65</v>
      </c>
      <c r="C68" s="6" t="s">
        <v>141</v>
      </c>
      <c r="D68" s="9" t="s">
        <v>222</v>
      </c>
      <c r="E68" s="12">
        <v>10170938.02</v>
      </c>
      <c r="F68" s="12">
        <v>6520792.3499999996</v>
      </c>
      <c r="G68" s="14"/>
      <c r="H68" s="14"/>
      <c r="I68" s="14"/>
      <c r="J68" s="14"/>
      <c r="K68" s="14"/>
      <c r="L68" s="14"/>
      <c r="M68" s="14"/>
      <c r="N68" s="14"/>
      <c r="O68" s="14"/>
      <c r="P68" s="14"/>
      <c r="Q68" s="14"/>
      <c r="R68" s="14"/>
      <c r="S68" s="14"/>
      <c r="T68" s="14"/>
      <c r="U68" s="14"/>
      <c r="V68" s="14"/>
      <c r="W68" s="14"/>
      <c r="X68" s="14"/>
      <c r="Y68" s="14"/>
      <c r="Z68" s="14"/>
      <c r="AA68" s="14"/>
      <c r="AB68" s="14"/>
      <c r="AC68" s="14"/>
    </row>
    <row r="69" spans="1:29" ht="120" customHeight="1" x14ac:dyDescent="0.25">
      <c r="A69" s="5">
        <v>67</v>
      </c>
      <c r="B69" s="6" t="s">
        <v>66</v>
      </c>
      <c r="C69" s="6" t="s">
        <v>142</v>
      </c>
      <c r="D69" s="9" t="s">
        <v>231</v>
      </c>
      <c r="E69" s="12">
        <v>7456729.5799999991</v>
      </c>
      <c r="F69" s="12">
        <v>4092533.1</v>
      </c>
      <c r="G69" s="14"/>
      <c r="H69" s="14"/>
      <c r="I69" s="14"/>
      <c r="J69" s="14"/>
      <c r="K69" s="14"/>
      <c r="L69" s="14"/>
      <c r="M69" s="14"/>
      <c r="N69" s="14"/>
      <c r="O69" s="14"/>
      <c r="P69" s="14"/>
      <c r="Q69" s="14"/>
      <c r="R69" s="14"/>
      <c r="S69" s="14"/>
      <c r="T69" s="14"/>
      <c r="U69" s="14"/>
      <c r="V69" s="14"/>
      <c r="W69" s="14"/>
      <c r="X69" s="14"/>
      <c r="Y69" s="14"/>
      <c r="Z69" s="14"/>
      <c r="AA69" s="14"/>
      <c r="AB69" s="14"/>
      <c r="AC69" s="14"/>
    </row>
    <row r="70" spans="1:29" ht="120" customHeight="1" x14ac:dyDescent="0.25">
      <c r="A70" s="5">
        <v>68</v>
      </c>
      <c r="B70" s="6" t="s">
        <v>67</v>
      </c>
      <c r="C70" s="6" t="s">
        <v>143</v>
      </c>
      <c r="D70" s="9" t="s">
        <v>223</v>
      </c>
      <c r="E70" s="12">
        <v>5048643.28</v>
      </c>
      <c r="F70" s="12">
        <v>2721739.85</v>
      </c>
      <c r="G70" s="14"/>
      <c r="H70" s="14"/>
      <c r="I70" s="14"/>
      <c r="J70" s="14"/>
      <c r="K70" s="14"/>
      <c r="L70" s="14"/>
      <c r="M70" s="14"/>
      <c r="N70" s="14"/>
      <c r="O70" s="14"/>
      <c r="P70" s="14"/>
      <c r="Q70" s="14"/>
      <c r="R70" s="14"/>
      <c r="S70" s="14"/>
      <c r="T70" s="14"/>
      <c r="U70" s="14"/>
      <c r="V70" s="14"/>
      <c r="W70" s="14"/>
      <c r="X70" s="14"/>
      <c r="Y70" s="14"/>
      <c r="Z70" s="14"/>
      <c r="AA70" s="14"/>
      <c r="AB70" s="14"/>
      <c r="AC70" s="14"/>
    </row>
    <row r="71" spans="1:29" ht="120" customHeight="1" x14ac:dyDescent="0.25">
      <c r="A71" s="5">
        <v>69</v>
      </c>
      <c r="B71" s="6" t="s">
        <v>68</v>
      </c>
      <c r="C71" s="6" t="s">
        <v>144</v>
      </c>
      <c r="D71" s="9" t="s">
        <v>224</v>
      </c>
      <c r="E71" s="12">
        <v>3557526.7</v>
      </c>
      <c r="F71" s="12">
        <v>2487953.63</v>
      </c>
      <c r="G71" s="14"/>
      <c r="H71" s="14"/>
      <c r="I71" s="14"/>
      <c r="J71" s="14"/>
      <c r="K71" s="14"/>
      <c r="L71" s="14"/>
      <c r="M71" s="14"/>
      <c r="N71" s="14"/>
      <c r="O71" s="14"/>
      <c r="P71" s="14"/>
      <c r="Q71" s="14"/>
      <c r="R71" s="14"/>
      <c r="S71" s="14"/>
      <c r="T71" s="14"/>
      <c r="U71" s="14"/>
      <c r="V71" s="14"/>
      <c r="W71" s="14"/>
      <c r="X71" s="14"/>
      <c r="Y71" s="14"/>
      <c r="Z71" s="14"/>
      <c r="AA71" s="14"/>
      <c r="AB71" s="14"/>
      <c r="AC71" s="14"/>
    </row>
    <row r="72" spans="1:29" ht="120" customHeight="1" x14ac:dyDescent="0.25">
      <c r="A72" s="5">
        <v>70</v>
      </c>
      <c r="B72" s="6" t="s">
        <v>69</v>
      </c>
      <c r="C72" s="6" t="s">
        <v>145</v>
      </c>
      <c r="D72" s="9" t="s">
        <v>230</v>
      </c>
      <c r="E72" s="12">
        <v>10107635.619999999</v>
      </c>
      <c r="F72" s="12">
        <v>6977178.1099999994</v>
      </c>
      <c r="G72" s="14"/>
      <c r="H72" s="14"/>
      <c r="I72" s="14"/>
      <c r="J72" s="14"/>
      <c r="K72" s="14"/>
      <c r="L72" s="14"/>
      <c r="M72" s="14"/>
      <c r="N72" s="14"/>
      <c r="O72" s="14"/>
      <c r="P72" s="14"/>
      <c r="Q72" s="14"/>
      <c r="R72" s="14"/>
      <c r="S72" s="14"/>
      <c r="T72" s="14"/>
      <c r="U72" s="14"/>
      <c r="V72" s="14"/>
      <c r="W72" s="14"/>
      <c r="X72" s="14"/>
      <c r="Y72" s="14"/>
      <c r="Z72" s="14"/>
      <c r="AA72" s="14"/>
      <c r="AB72" s="14"/>
      <c r="AC72" s="14"/>
    </row>
    <row r="73" spans="1:29" ht="120" customHeight="1" x14ac:dyDescent="0.25">
      <c r="A73" s="5">
        <v>71</v>
      </c>
      <c r="B73" s="6" t="s">
        <v>70</v>
      </c>
      <c r="C73" s="6" t="s">
        <v>146</v>
      </c>
      <c r="D73" s="9" t="s">
        <v>225</v>
      </c>
      <c r="E73" s="12">
        <v>5471485</v>
      </c>
      <c r="F73" s="12">
        <v>3160788.25</v>
      </c>
      <c r="G73" s="14"/>
      <c r="H73" s="14"/>
      <c r="I73" s="14"/>
      <c r="J73" s="14"/>
      <c r="K73" s="14"/>
      <c r="L73" s="14"/>
      <c r="M73" s="14"/>
      <c r="N73" s="14"/>
      <c r="O73" s="14"/>
      <c r="P73" s="14"/>
      <c r="Q73" s="14"/>
      <c r="R73" s="14"/>
      <c r="S73" s="14"/>
      <c r="T73" s="14"/>
      <c r="U73" s="14"/>
      <c r="V73" s="14"/>
      <c r="W73" s="14"/>
      <c r="X73" s="14"/>
      <c r="Y73" s="14"/>
      <c r="Z73" s="14"/>
      <c r="AA73" s="14"/>
      <c r="AB73" s="14"/>
      <c r="AC73" s="14"/>
    </row>
    <row r="74" spans="1:29" ht="120" customHeight="1" x14ac:dyDescent="0.25">
      <c r="A74" s="5">
        <v>72</v>
      </c>
      <c r="B74" s="6" t="s">
        <v>71</v>
      </c>
      <c r="C74" s="6" t="s">
        <v>147</v>
      </c>
      <c r="D74" s="9" t="s">
        <v>226</v>
      </c>
      <c r="E74" s="12">
        <v>2268165</v>
      </c>
      <c r="F74" s="12">
        <v>1423376.25</v>
      </c>
      <c r="G74" s="14"/>
      <c r="H74" s="14"/>
      <c r="I74" s="14"/>
      <c r="J74" s="14"/>
      <c r="K74" s="14"/>
      <c r="L74" s="14"/>
      <c r="M74" s="14"/>
      <c r="N74" s="14"/>
      <c r="O74" s="14"/>
      <c r="P74" s="14"/>
      <c r="Q74" s="14"/>
      <c r="R74" s="14"/>
      <c r="S74" s="14"/>
      <c r="T74" s="14"/>
      <c r="U74" s="14"/>
      <c r="V74" s="14"/>
      <c r="W74" s="14"/>
      <c r="X74" s="14"/>
      <c r="Y74" s="14"/>
      <c r="Z74" s="14"/>
      <c r="AA74" s="14"/>
      <c r="AB74" s="14"/>
      <c r="AC74" s="14"/>
    </row>
    <row r="75" spans="1:29" ht="120" customHeight="1" x14ac:dyDescent="0.25">
      <c r="A75" s="5">
        <v>73</v>
      </c>
      <c r="B75" s="6" t="s">
        <v>72</v>
      </c>
      <c r="C75" s="6" t="s">
        <v>148</v>
      </c>
      <c r="D75" s="9" t="s">
        <v>227</v>
      </c>
      <c r="E75" s="12">
        <v>3006457.97</v>
      </c>
      <c r="F75" s="12">
        <v>1725196.09</v>
      </c>
      <c r="G75" s="14"/>
      <c r="H75" s="14"/>
      <c r="I75" s="14"/>
      <c r="J75" s="14"/>
      <c r="K75" s="14"/>
      <c r="L75" s="14"/>
      <c r="M75" s="14"/>
      <c r="N75" s="14"/>
      <c r="O75" s="14"/>
      <c r="P75" s="14"/>
      <c r="Q75" s="14"/>
      <c r="R75" s="14"/>
      <c r="S75" s="14"/>
      <c r="T75" s="14"/>
      <c r="U75" s="14"/>
      <c r="V75" s="14"/>
      <c r="W75" s="14"/>
      <c r="X75" s="14"/>
      <c r="Y75" s="14"/>
      <c r="Z75" s="14"/>
      <c r="AA75" s="14"/>
      <c r="AB75" s="14"/>
      <c r="AC75" s="14"/>
    </row>
    <row r="76" spans="1:29" ht="120" customHeight="1" x14ac:dyDescent="0.25">
      <c r="A76" s="5">
        <v>74</v>
      </c>
      <c r="B76" s="6" t="s">
        <v>73</v>
      </c>
      <c r="C76" s="6" t="s">
        <v>149</v>
      </c>
      <c r="D76" s="9" t="s">
        <v>229</v>
      </c>
      <c r="E76" s="12">
        <v>25135216.129999999</v>
      </c>
      <c r="F76" s="12">
        <v>16535398.75</v>
      </c>
      <c r="G76" s="14"/>
      <c r="H76" s="14"/>
      <c r="I76" s="14"/>
      <c r="J76" s="14"/>
      <c r="K76" s="14"/>
      <c r="L76" s="14"/>
      <c r="M76" s="14"/>
      <c r="N76" s="14"/>
      <c r="O76" s="14"/>
      <c r="P76" s="14"/>
      <c r="Q76" s="14"/>
      <c r="R76" s="14"/>
      <c r="S76" s="14"/>
      <c r="T76" s="14"/>
      <c r="U76" s="14"/>
      <c r="V76" s="14"/>
      <c r="W76" s="14"/>
      <c r="X76" s="14"/>
      <c r="Y76" s="14"/>
      <c r="Z76" s="14"/>
      <c r="AA76" s="14"/>
      <c r="AB76" s="14"/>
      <c r="AC76" s="14"/>
    </row>
    <row r="77" spans="1:29" ht="120" customHeight="1" thickBot="1" x14ac:dyDescent="0.3">
      <c r="A77" s="7">
        <v>75</v>
      </c>
      <c r="B77" s="8" t="s">
        <v>74</v>
      </c>
      <c r="C77" s="8" t="s">
        <v>150</v>
      </c>
      <c r="D77" s="9" t="s">
        <v>228</v>
      </c>
      <c r="E77" s="13">
        <v>431845</v>
      </c>
      <c r="F77" s="13">
        <v>348276</v>
      </c>
      <c r="G77" s="14"/>
      <c r="H77" s="14"/>
      <c r="I77" s="14"/>
      <c r="J77" s="14"/>
      <c r="K77" s="14"/>
      <c r="L77" s="14"/>
      <c r="M77" s="14"/>
      <c r="N77" s="14"/>
      <c r="O77" s="14"/>
      <c r="P77" s="14"/>
      <c r="Q77" s="14"/>
      <c r="R77" s="14"/>
      <c r="S77" s="14"/>
      <c r="T77" s="14"/>
      <c r="U77" s="14"/>
      <c r="V77" s="14"/>
      <c r="W77" s="14"/>
      <c r="X77" s="14"/>
      <c r="Y77" s="14"/>
      <c r="Z77" s="14"/>
      <c r="AA77" s="14"/>
      <c r="AB77" s="14"/>
      <c r="AC77" s="14"/>
    </row>
    <row r="78" spans="1:29" ht="25.5" customHeight="1" thickBot="1" x14ac:dyDescent="0.3">
      <c r="A78" s="19" t="s">
        <v>154</v>
      </c>
      <c r="B78" s="19"/>
      <c r="C78" s="19"/>
      <c r="D78" s="1"/>
      <c r="E78" s="2">
        <f>SUM(E3:E77)</f>
        <v>903336391.16999984</v>
      </c>
      <c r="F78" s="2">
        <f>SUM(F3:F77)</f>
        <v>462899915.66000015</v>
      </c>
      <c r="G78" s="14"/>
      <c r="H78" s="14"/>
      <c r="I78" s="14"/>
      <c r="J78" s="14"/>
      <c r="K78" s="14"/>
      <c r="L78" s="14"/>
      <c r="M78" s="14"/>
      <c r="N78" s="14"/>
      <c r="O78" s="14"/>
      <c r="P78" s="14"/>
      <c r="Q78" s="14"/>
      <c r="R78" s="14"/>
      <c r="S78" s="14"/>
      <c r="T78" s="14"/>
      <c r="U78" s="14"/>
      <c r="V78" s="14"/>
      <c r="W78" s="14"/>
      <c r="X78" s="14"/>
      <c r="Y78" s="14"/>
      <c r="Z78" s="14"/>
      <c r="AA78" s="14"/>
      <c r="AB78" s="14"/>
      <c r="AC78" s="14"/>
    </row>
    <row r="79" spans="1:29" x14ac:dyDescent="0.25">
      <c r="A79" s="14"/>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c r="AC79" s="14"/>
    </row>
    <row r="80" spans="1:29" x14ac:dyDescent="0.25">
      <c r="A80" s="14"/>
      <c r="B80" s="14"/>
      <c r="C80" s="14"/>
      <c r="D80" s="14"/>
      <c r="E80" s="14"/>
      <c r="F80" s="14"/>
      <c r="G80" s="14"/>
      <c r="H80" s="14"/>
      <c r="I80" s="14"/>
      <c r="J80" s="14"/>
      <c r="K80" s="14"/>
      <c r="L80" s="14"/>
      <c r="M80" s="14"/>
      <c r="N80" s="14"/>
      <c r="O80" s="14"/>
      <c r="P80" s="14"/>
      <c r="Q80" s="14"/>
      <c r="R80" s="14"/>
      <c r="S80" s="14"/>
      <c r="T80" s="14"/>
      <c r="U80" s="14"/>
      <c r="V80" s="14"/>
      <c r="W80" s="14"/>
      <c r="X80" s="14"/>
      <c r="Y80" s="14"/>
      <c r="Z80" s="14"/>
      <c r="AA80" s="14"/>
      <c r="AB80" s="14"/>
      <c r="AC80" s="14"/>
    </row>
    <row r="81" spans="1:29" x14ac:dyDescent="0.25">
      <c r="A81" s="14"/>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row>
    <row r="82" spans="1:29" x14ac:dyDescent="0.25">
      <c r="A82" s="14"/>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row>
    <row r="83" spans="1:29" x14ac:dyDescent="0.25">
      <c r="A83" s="14"/>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row>
    <row r="84" spans="1:29" x14ac:dyDescent="0.25">
      <c r="A84" s="14"/>
      <c r="B84" s="14"/>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row>
    <row r="85" spans="1:29" x14ac:dyDescent="0.25">
      <c r="A85" s="14"/>
      <c r="B85" s="14"/>
      <c r="C85" s="14"/>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row>
    <row r="86" spans="1:29" x14ac:dyDescent="0.25">
      <c r="A86" s="14"/>
      <c r="B86" s="14"/>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row>
    <row r="87" spans="1:29" x14ac:dyDescent="0.25">
      <c r="A87" s="14"/>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14"/>
    </row>
    <row r="88" spans="1:29" x14ac:dyDescent="0.25">
      <c r="A88" s="14"/>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row>
    <row r="89" spans="1:29" x14ac:dyDescent="0.25">
      <c r="A89" s="14"/>
      <c r="B89" s="14"/>
      <c r="C89" s="14"/>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row>
    <row r="90" spans="1:29" x14ac:dyDescent="0.25">
      <c r="A90" s="14"/>
      <c r="B90" s="14"/>
      <c r="C90" s="14"/>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row>
    <row r="91" spans="1:29" x14ac:dyDescent="0.25">
      <c r="A91" s="14"/>
      <c r="B91" s="14"/>
      <c r="C91" s="14"/>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row>
    <row r="92" spans="1:29" x14ac:dyDescent="0.25">
      <c r="A92" s="14"/>
      <c r="B92" s="14"/>
      <c r="C92" s="14"/>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row>
    <row r="93" spans="1:29" x14ac:dyDescent="0.25">
      <c r="A93" s="14"/>
      <c r="B93" s="14"/>
      <c r="C93" s="14"/>
      <c r="D93" s="14"/>
      <c r="E93" s="14"/>
      <c r="F93" s="14"/>
      <c r="G93" s="14"/>
      <c r="H93" s="14"/>
      <c r="I93" s="14"/>
      <c r="J93" s="14"/>
      <c r="K93" s="14"/>
      <c r="L93" s="14"/>
      <c r="M93" s="14"/>
      <c r="N93" s="14"/>
      <c r="O93" s="14"/>
      <c r="P93" s="14"/>
      <c r="Q93" s="14"/>
      <c r="R93" s="14"/>
      <c r="S93" s="14"/>
      <c r="T93" s="14"/>
      <c r="U93" s="14"/>
      <c r="V93" s="14"/>
      <c r="W93" s="14"/>
      <c r="X93" s="14"/>
      <c r="Y93" s="14"/>
      <c r="Z93" s="14"/>
      <c r="AA93" s="14"/>
      <c r="AB93" s="14"/>
      <c r="AC93" s="14"/>
    </row>
    <row r="94" spans="1:29" x14ac:dyDescent="0.25">
      <c r="A94" s="14"/>
      <c r="B94" s="14"/>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row>
    <row r="95" spans="1:29" x14ac:dyDescent="0.25">
      <c r="A95" s="14"/>
      <c r="B95" s="14"/>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row>
    <row r="96" spans="1:29" x14ac:dyDescent="0.25">
      <c r="A96" s="14"/>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row>
    <row r="97" spans="1:29" x14ac:dyDescent="0.25">
      <c r="A97" s="14"/>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row>
    <row r="98" spans="1:29" x14ac:dyDescent="0.25">
      <c r="A98" s="14"/>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row>
    <row r="99" spans="1:29" x14ac:dyDescent="0.25">
      <c r="A99" s="14"/>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row>
    <row r="100" spans="1:29" x14ac:dyDescent="0.25">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14"/>
    </row>
    <row r="101" spans="1:29" x14ac:dyDescent="0.25">
      <c r="A101" s="14"/>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row>
    <row r="102" spans="1:29" x14ac:dyDescent="0.25">
      <c r="A102" s="14"/>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row>
    <row r="103" spans="1:29" x14ac:dyDescent="0.25">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row>
    <row r="104" spans="1:29" x14ac:dyDescent="0.25">
      <c r="A104" s="14"/>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row>
    <row r="105" spans="1:29" x14ac:dyDescent="0.25">
      <c r="A105" s="14"/>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row>
    <row r="106" spans="1:29" x14ac:dyDescent="0.25">
      <c r="A106" s="14"/>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row>
    <row r="107" spans="1:29" x14ac:dyDescent="0.25">
      <c r="A107" s="14"/>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row>
    <row r="108" spans="1:29" x14ac:dyDescent="0.25">
      <c r="A108" s="14"/>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row>
    <row r="109" spans="1:29" x14ac:dyDescent="0.25">
      <c r="A109" s="14"/>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row>
    <row r="110" spans="1:29" x14ac:dyDescent="0.25">
      <c r="A110" s="14"/>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row>
    <row r="111" spans="1:29" x14ac:dyDescent="0.25">
      <c r="A111" s="14"/>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row>
    <row r="112" spans="1:29" x14ac:dyDescent="0.25">
      <c r="A112" s="14"/>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row>
    <row r="113" spans="1:29" x14ac:dyDescent="0.25">
      <c r="A113" s="14"/>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row>
    <row r="114" spans="1:29" x14ac:dyDescent="0.25">
      <c r="A114" s="14"/>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row>
    <row r="115" spans="1:29" x14ac:dyDescent="0.25">
      <c r="A115" s="14"/>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row>
    <row r="116" spans="1:29" x14ac:dyDescent="0.25">
      <c r="A116" s="14"/>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row>
    <row r="117" spans="1:29" x14ac:dyDescent="0.25">
      <c r="A117" s="14"/>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row>
    <row r="118" spans="1:29" x14ac:dyDescent="0.25">
      <c r="A118" s="14"/>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row>
    <row r="119" spans="1:29" x14ac:dyDescent="0.25">
      <c r="A119" s="14"/>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row>
    <row r="120" spans="1:29" x14ac:dyDescent="0.25">
      <c r="A120" s="14"/>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row>
    <row r="121" spans="1:29" x14ac:dyDescent="0.25">
      <c r="A121" s="14"/>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row>
    <row r="122" spans="1:29" x14ac:dyDescent="0.25">
      <c r="A122" s="14"/>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row>
    <row r="123" spans="1:29" x14ac:dyDescent="0.25">
      <c r="A123" s="14"/>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row>
    <row r="124" spans="1:29" x14ac:dyDescent="0.25">
      <c r="A124" s="14"/>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row>
    <row r="125" spans="1:29" x14ac:dyDescent="0.25">
      <c r="A125" s="14"/>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row>
    <row r="126" spans="1:29" x14ac:dyDescent="0.25">
      <c r="A126" s="14"/>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row>
    <row r="127" spans="1:29" x14ac:dyDescent="0.25">
      <c r="A127" s="14"/>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row>
    <row r="128" spans="1:29" x14ac:dyDescent="0.25">
      <c r="A128" s="14"/>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row>
    <row r="129" spans="1:29" x14ac:dyDescent="0.25">
      <c r="A129" s="14"/>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row>
    <row r="130" spans="1:29" x14ac:dyDescent="0.25">
      <c r="A130" s="14"/>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row>
    <row r="131" spans="1:29" x14ac:dyDescent="0.25">
      <c r="A131" s="14"/>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row>
    <row r="132" spans="1:29" x14ac:dyDescent="0.25">
      <c r="A132" s="14"/>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row>
    <row r="133" spans="1:29" x14ac:dyDescent="0.25">
      <c r="A133" s="14"/>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row>
    <row r="134" spans="1:29" x14ac:dyDescent="0.25">
      <c r="A134" s="14"/>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row>
    <row r="135" spans="1:29" x14ac:dyDescent="0.25">
      <c r="A135" s="14"/>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row>
    <row r="136" spans="1:29" x14ac:dyDescent="0.25">
      <c r="A136" s="14"/>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row>
    <row r="137" spans="1:29" x14ac:dyDescent="0.25">
      <c r="A137" s="14"/>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row>
    <row r="138" spans="1:29" x14ac:dyDescent="0.25">
      <c r="A138" s="14"/>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row>
    <row r="139" spans="1:29" x14ac:dyDescent="0.25">
      <c r="A139" s="14"/>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14"/>
    </row>
    <row r="140" spans="1:29" x14ac:dyDescent="0.25">
      <c r="A140" s="14"/>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14"/>
    </row>
    <row r="141" spans="1:29" x14ac:dyDescent="0.25">
      <c r="A141" s="14"/>
      <c r="B141" s="14"/>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row>
    <row r="142" spans="1:29" x14ac:dyDescent="0.25">
      <c r="A142" s="14"/>
      <c r="B142" s="14"/>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14"/>
    </row>
    <row r="143" spans="1:29" x14ac:dyDescent="0.25">
      <c r="A143" s="14"/>
      <c r="B143" s="14"/>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c r="AC143" s="14"/>
    </row>
    <row r="144" spans="1:29" x14ac:dyDescent="0.25">
      <c r="A144" s="14"/>
      <c r="B144" s="14"/>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14"/>
    </row>
    <row r="145" spans="1:29" x14ac:dyDescent="0.25">
      <c r="A145" s="14"/>
      <c r="B145" s="14"/>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c r="AC145" s="14"/>
    </row>
    <row r="146" spans="1:29" x14ac:dyDescent="0.25">
      <c r="A146" s="14"/>
      <c r="B146" s="14"/>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row>
    <row r="147" spans="1:29" x14ac:dyDescent="0.25">
      <c r="A147" s="14"/>
      <c r="B147" s="14"/>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c r="AC147" s="14"/>
    </row>
    <row r="148" spans="1:29" x14ac:dyDescent="0.25">
      <c r="A148" s="14"/>
      <c r="B148" s="14"/>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c r="AC148" s="14"/>
    </row>
    <row r="149" spans="1:29" x14ac:dyDescent="0.25">
      <c r="A149" s="14"/>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14"/>
    </row>
    <row r="150" spans="1:29" x14ac:dyDescent="0.25">
      <c r="A150" s="14"/>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14"/>
    </row>
    <row r="151" spans="1:29" x14ac:dyDescent="0.25">
      <c r="A151" s="14"/>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14"/>
    </row>
    <row r="152" spans="1:29" x14ac:dyDescent="0.25">
      <c r="A152" s="14"/>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14"/>
    </row>
    <row r="153" spans="1:29" x14ac:dyDescent="0.25">
      <c r="A153" s="14"/>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row>
    <row r="154" spans="1:29" x14ac:dyDescent="0.25">
      <c r="A154" s="14"/>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c r="AA154" s="14"/>
      <c r="AB154" s="14"/>
      <c r="AC154" s="14"/>
    </row>
    <row r="155" spans="1:29" x14ac:dyDescent="0.25">
      <c r="A155" s="14"/>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c r="AA155" s="14"/>
      <c r="AB155" s="14"/>
      <c r="AC155" s="14"/>
    </row>
    <row r="156" spans="1:29" x14ac:dyDescent="0.25">
      <c r="A156" s="14"/>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row>
    <row r="157" spans="1:29" x14ac:dyDescent="0.25">
      <c r="A157" s="14"/>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c r="AA157" s="14"/>
      <c r="AB157" s="14"/>
      <c r="AC157" s="14"/>
    </row>
    <row r="158" spans="1:29" x14ac:dyDescent="0.25">
      <c r="A158" s="14"/>
      <c r="B158" s="14"/>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c r="AA158" s="14"/>
      <c r="AB158" s="14"/>
      <c r="AC158" s="14"/>
    </row>
    <row r="159" spans="1:29" x14ac:dyDescent="0.25">
      <c r="A159" s="14"/>
      <c r="B159" s="14"/>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c r="AA159" s="14"/>
      <c r="AB159" s="14"/>
      <c r="AC159" s="14"/>
    </row>
    <row r="160" spans="1:29" x14ac:dyDescent="0.25">
      <c r="A160" s="14"/>
      <c r="B160" s="14"/>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c r="AA160" s="14"/>
      <c r="AB160" s="14"/>
      <c r="AC160" s="14"/>
    </row>
    <row r="161" spans="1:29" x14ac:dyDescent="0.25">
      <c r="A161" s="14"/>
      <c r="B161" s="14"/>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c r="AA161" s="14"/>
      <c r="AB161" s="14"/>
      <c r="AC161" s="14"/>
    </row>
    <row r="162" spans="1:29" x14ac:dyDescent="0.25">
      <c r="A162" s="14"/>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c r="AA162" s="14"/>
      <c r="AB162" s="14"/>
      <c r="AC162" s="14"/>
    </row>
    <row r="163" spans="1:29" x14ac:dyDescent="0.25">
      <c r="A163" s="14"/>
      <c r="B163" s="14"/>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c r="AA163" s="14"/>
      <c r="AB163" s="14"/>
      <c r="AC163" s="14"/>
    </row>
    <row r="164" spans="1:29" x14ac:dyDescent="0.25">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c r="AA164" s="14"/>
      <c r="AB164" s="14"/>
      <c r="AC164" s="14"/>
    </row>
    <row r="165" spans="1:29" x14ac:dyDescent="0.25">
      <c r="A165" s="14"/>
      <c r="B165" s="14"/>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c r="AA165" s="14"/>
      <c r="AB165" s="14"/>
      <c r="AC165" s="14"/>
    </row>
    <row r="166" spans="1:29" x14ac:dyDescent="0.25">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row>
    <row r="167" spans="1:29" x14ac:dyDescent="0.25">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c r="AA167" s="14"/>
      <c r="AB167" s="14"/>
      <c r="AC167" s="14"/>
    </row>
    <row r="168" spans="1:29" x14ac:dyDescent="0.25">
      <c r="A168" s="14"/>
      <c r="B168" s="14"/>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c r="AA168" s="14"/>
      <c r="AB168" s="14"/>
      <c r="AC168" s="14"/>
    </row>
    <row r="169" spans="1:29" x14ac:dyDescent="0.25">
      <c r="A169" s="14"/>
      <c r="B169" s="14"/>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c r="AA169" s="14"/>
      <c r="AB169" s="14"/>
      <c r="AC169" s="14"/>
    </row>
    <row r="170" spans="1:29" x14ac:dyDescent="0.25">
      <c r="A170" s="14"/>
      <c r="B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c r="AA170" s="14"/>
      <c r="AB170" s="14"/>
      <c r="AC170" s="14"/>
    </row>
    <row r="171" spans="1:29" x14ac:dyDescent="0.25">
      <c r="A171" s="14"/>
      <c r="B171" s="14"/>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c r="AA171" s="14"/>
      <c r="AB171" s="14"/>
      <c r="AC171" s="14"/>
    </row>
    <row r="172" spans="1:29" x14ac:dyDescent="0.25">
      <c r="A172" s="14"/>
      <c r="B172" s="14"/>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c r="AA172" s="14"/>
      <c r="AB172" s="14"/>
      <c r="AC172" s="14"/>
    </row>
    <row r="173" spans="1:29" x14ac:dyDescent="0.25">
      <c r="A173" s="14"/>
      <c r="B173" s="14"/>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c r="AA173" s="14"/>
      <c r="AB173" s="14"/>
      <c r="AC173" s="14"/>
    </row>
    <row r="174" spans="1:29" x14ac:dyDescent="0.25">
      <c r="A174" s="14"/>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c r="AA174" s="14"/>
      <c r="AB174" s="14"/>
      <c r="AC174" s="14"/>
    </row>
    <row r="175" spans="1:29" x14ac:dyDescent="0.25">
      <c r="A175" s="14"/>
      <c r="B175" s="14"/>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c r="AA175" s="14"/>
      <c r="AB175" s="14"/>
      <c r="AC175" s="14"/>
    </row>
    <row r="176" spans="1:29" x14ac:dyDescent="0.25">
      <c r="A176" s="14"/>
      <c r="B176" s="14"/>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c r="AA176" s="14"/>
      <c r="AB176" s="14"/>
      <c r="AC176" s="14"/>
    </row>
    <row r="177" spans="1:29" x14ac:dyDescent="0.25">
      <c r="A177" s="14"/>
      <c r="B177" s="14"/>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c r="AA177" s="14"/>
      <c r="AB177" s="14"/>
      <c r="AC177" s="14"/>
    </row>
    <row r="178" spans="1:29" x14ac:dyDescent="0.25">
      <c r="A178" s="14"/>
      <c r="B178" s="14"/>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c r="AA178" s="14"/>
      <c r="AB178" s="14"/>
      <c r="AC178" s="14"/>
    </row>
    <row r="179" spans="1:29" x14ac:dyDescent="0.25">
      <c r="A179" s="14"/>
      <c r="B179" s="14"/>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c r="AA179" s="14"/>
      <c r="AB179" s="14"/>
      <c r="AC179" s="14"/>
    </row>
    <row r="180" spans="1:29" x14ac:dyDescent="0.25">
      <c r="A180" s="14"/>
      <c r="B180" s="14"/>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c r="AA180" s="14"/>
      <c r="AB180" s="14"/>
      <c r="AC180" s="14"/>
    </row>
    <row r="181" spans="1:29" x14ac:dyDescent="0.25">
      <c r="A181" s="14"/>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c r="AA181" s="14"/>
      <c r="AB181" s="14"/>
      <c r="AC181" s="14"/>
    </row>
    <row r="182" spans="1:29" x14ac:dyDescent="0.25">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c r="AA182" s="14"/>
      <c r="AB182" s="14"/>
      <c r="AC182" s="14"/>
    </row>
    <row r="183" spans="1:29" x14ac:dyDescent="0.25">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c r="AA183" s="14"/>
      <c r="AB183" s="14"/>
      <c r="AC183" s="14"/>
    </row>
    <row r="184" spans="1:29" x14ac:dyDescent="0.25">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c r="AA184" s="14"/>
      <c r="AB184" s="14"/>
      <c r="AC184" s="14"/>
    </row>
    <row r="185" spans="1:29" x14ac:dyDescent="0.25">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c r="AA185" s="14"/>
      <c r="AB185" s="14"/>
      <c r="AC185" s="14"/>
    </row>
    <row r="186" spans="1:29" x14ac:dyDescent="0.25">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c r="AB186" s="14"/>
      <c r="AC186" s="14"/>
    </row>
    <row r="187" spans="1:29" x14ac:dyDescent="0.25">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c r="AA187" s="14"/>
      <c r="AB187" s="14"/>
      <c r="AC187" s="14"/>
    </row>
    <row r="188" spans="1:29" x14ac:dyDescent="0.25">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c r="AA188" s="14"/>
      <c r="AB188" s="14"/>
      <c r="AC188" s="14"/>
    </row>
    <row r="189" spans="1:29" x14ac:dyDescent="0.25">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c r="AA189" s="14"/>
      <c r="AB189" s="14"/>
      <c r="AC189" s="14"/>
    </row>
    <row r="190" spans="1:29" x14ac:dyDescent="0.25">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4"/>
      <c r="AB190" s="14"/>
      <c r="AC190" s="14"/>
    </row>
    <row r="191" spans="1:29" x14ac:dyDescent="0.25">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14"/>
    </row>
    <row r="192" spans="1:29" x14ac:dyDescent="0.25">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c r="AC192" s="14"/>
    </row>
    <row r="193" spans="1:29" x14ac:dyDescent="0.25">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c r="AC193" s="14"/>
    </row>
    <row r="194" spans="1:29" x14ac:dyDescent="0.25">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c r="AC194" s="14"/>
    </row>
    <row r="195" spans="1:29" x14ac:dyDescent="0.25">
      <c r="A195" s="14"/>
      <c r="B195" s="14"/>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c r="AB195" s="14"/>
      <c r="AC195" s="14"/>
    </row>
    <row r="196" spans="1:29" x14ac:dyDescent="0.25">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row>
    <row r="197" spans="1:29" x14ac:dyDescent="0.25">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4"/>
      <c r="AB197" s="14"/>
      <c r="AC197" s="14"/>
    </row>
    <row r="198" spans="1:29" x14ac:dyDescent="0.25">
      <c r="G198" s="14"/>
      <c r="H198" s="14"/>
      <c r="I198" s="14"/>
      <c r="J198" s="14"/>
      <c r="K198" s="14"/>
      <c r="L198" s="14"/>
      <c r="M198" s="14"/>
      <c r="N198" s="14"/>
      <c r="O198" s="14"/>
      <c r="P198" s="14"/>
      <c r="Q198" s="14"/>
      <c r="R198" s="14"/>
      <c r="S198" s="14"/>
      <c r="T198" s="14"/>
      <c r="U198" s="14"/>
      <c r="V198" s="14"/>
      <c r="W198" s="14"/>
      <c r="X198" s="14"/>
      <c r="Y198" s="14"/>
      <c r="Z198" s="14"/>
      <c r="AA198" s="14"/>
      <c r="AB198" s="14"/>
      <c r="AC198" s="14"/>
    </row>
    <row r="199" spans="1:29" x14ac:dyDescent="0.25">
      <c r="G199" s="14"/>
      <c r="H199" s="14"/>
      <c r="I199" s="14"/>
      <c r="J199" s="14"/>
      <c r="K199" s="14"/>
      <c r="L199" s="14"/>
      <c r="M199" s="14"/>
      <c r="N199" s="14"/>
      <c r="O199" s="14"/>
      <c r="P199" s="14"/>
      <c r="Q199" s="14"/>
      <c r="R199" s="14"/>
      <c r="S199" s="14"/>
      <c r="T199" s="14"/>
      <c r="U199" s="14"/>
      <c r="V199" s="14"/>
      <c r="W199" s="14"/>
      <c r="X199" s="14"/>
      <c r="Y199" s="14"/>
      <c r="Z199" s="14"/>
      <c r="AA199" s="14"/>
      <c r="AB199" s="14"/>
      <c r="AC199" s="14"/>
    </row>
    <row r="200" spans="1:29" x14ac:dyDescent="0.25">
      <c r="G200" s="14"/>
      <c r="H200" s="14"/>
      <c r="I200" s="14"/>
      <c r="J200" s="14"/>
      <c r="K200" s="14"/>
      <c r="L200" s="14"/>
      <c r="M200" s="14"/>
      <c r="N200" s="14"/>
      <c r="O200" s="14"/>
      <c r="P200" s="14"/>
      <c r="Q200" s="14"/>
      <c r="R200" s="14"/>
      <c r="S200" s="14"/>
      <c r="T200" s="14"/>
      <c r="U200" s="14"/>
      <c r="V200" s="14"/>
      <c r="W200" s="14"/>
      <c r="X200" s="14"/>
      <c r="Y200" s="14"/>
      <c r="Z200" s="14"/>
      <c r="AA200" s="14"/>
      <c r="AB200" s="14"/>
      <c r="AC200" s="14"/>
    </row>
    <row r="201" spans="1:29" x14ac:dyDescent="0.25">
      <c r="G201" s="14"/>
      <c r="H201" s="14"/>
      <c r="I201" s="14"/>
      <c r="J201" s="14"/>
      <c r="K201" s="14"/>
      <c r="L201" s="14"/>
      <c r="M201" s="14"/>
      <c r="N201" s="14"/>
      <c r="O201" s="14"/>
      <c r="P201" s="14"/>
      <c r="Q201" s="14"/>
      <c r="R201" s="14"/>
      <c r="S201" s="14"/>
      <c r="T201" s="14"/>
      <c r="U201" s="14"/>
      <c r="V201" s="14"/>
      <c r="W201" s="14"/>
      <c r="X201" s="14"/>
      <c r="Y201" s="14"/>
      <c r="Z201" s="14"/>
      <c r="AA201" s="14"/>
      <c r="AB201" s="14"/>
      <c r="AC201" s="14"/>
    </row>
    <row r="202" spans="1:29" x14ac:dyDescent="0.25">
      <c r="G202" s="14"/>
      <c r="H202" s="14"/>
      <c r="I202" s="14"/>
      <c r="J202" s="14"/>
      <c r="K202" s="14"/>
      <c r="L202" s="14"/>
      <c r="M202" s="14"/>
      <c r="N202" s="14"/>
      <c r="O202" s="14"/>
      <c r="P202" s="14"/>
      <c r="Q202" s="14"/>
      <c r="R202" s="14"/>
      <c r="S202" s="14"/>
      <c r="T202" s="14"/>
      <c r="U202" s="14"/>
      <c r="V202" s="14"/>
      <c r="W202" s="14"/>
      <c r="X202" s="14"/>
      <c r="Y202" s="14"/>
      <c r="Z202" s="14"/>
      <c r="AA202" s="14"/>
      <c r="AB202" s="14"/>
      <c r="AC202" s="14"/>
    </row>
    <row r="203" spans="1:29" x14ac:dyDescent="0.25">
      <c r="G203" s="14"/>
      <c r="H203" s="14"/>
      <c r="I203" s="14"/>
      <c r="J203" s="14"/>
      <c r="K203" s="14"/>
      <c r="L203" s="14"/>
      <c r="M203" s="14"/>
      <c r="N203" s="14"/>
      <c r="O203" s="14"/>
      <c r="P203" s="14"/>
      <c r="Q203" s="14"/>
      <c r="R203" s="14"/>
      <c r="S203" s="14"/>
      <c r="T203" s="14"/>
      <c r="U203" s="14"/>
      <c r="V203" s="14"/>
      <c r="W203" s="14"/>
      <c r="X203" s="14"/>
      <c r="Y203" s="14"/>
      <c r="Z203" s="14"/>
      <c r="AA203" s="14"/>
      <c r="AB203" s="14"/>
      <c r="AC203" s="14"/>
    </row>
    <row r="204" spans="1:29" x14ac:dyDescent="0.25">
      <c r="G204" s="14"/>
      <c r="H204" s="14"/>
      <c r="I204" s="14"/>
      <c r="J204" s="14"/>
      <c r="K204" s="14"/>
      <c r="L204" s="14"/>
      <c r="M204" s="14"/>
      <c r="N204" s="14"/>
      <c r="O204" s="14"/>
      <c r="P204" s="14"/>
      <c r="Q204" s="14"/>
      <c r="R204" s="14"/>
      <c r="S204" s="14"/>
      <c r="T204" s="14"/>
      <c r="U204" s="14"/>
      <c r="V204" s="14"/>
      <c r="W204" s="14"/>
      <c r="X204" s="14"/>
      <c r="Y204" s="14"/>
      <c r="Z204" s="14"/>
      <c r="AA204" s="14"/>
      <c r="AB204" s="14"/>
      <c r="AC204" s="14"/>
    </row>
    <row r="205" spans="1:29" x14ac:dyDescent="0.25">
      <c r="G205" s="14"/>
      <c r="H205" s="14"/>
      <c r="I205" s="14"/>
      <c r="J205" s="14"/>
      <c r="K205" s="14"/>
      <c r="L205" s="14"/>
      <c r="M205" s="14"/>
      <c r="N205" s="14"/>
      <c r="O205" s="14"/>
      <c r="P205" s="14"/>
      <c r="Q205" s="14"/>
      <c r="R205" s="14"/>
      <c r="S205" s="14"/>
      <c r="T205" s="14"/>
      <c r="U205" s="14"/>
      <c r="V205" s="14"/>
      <c r="W205" s="14"/>
      <c r="X205" s="14"/>
      <c r="Y205" s="14"/>
      <c r="Z205" s="14"/>
      <c r="AA205" s="14"/>
      <c r="AB205" s="14"/>
      <c r="AC205" s="14"/>
    </row>
    <row r="206" spans="1:29" x14ac:dyDescent="0.25">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row>
    <row r="207" spans="1:29" x14ac:dyDescent="0.25">
      <c r="G207" s="14"/>
      <c r="H207" s="14"/>
      <c r="I207" s="14"/>
      <c r="J207" s="14"/>
      <c r="K207" s="14"/>
      <c r="L207" s="14"/>
      <c r="M207" s="14"/>
      <c r="N207" s="14"/>
      <c r="O207" s="14"/>
      <c r="P207" s="14"/>
      <c r="Q207" s="14"/>
      <c r="R207" s="14"/>
      <c r="S207" s="14"/>
      <c r="T207" s="14"/>
      <c r="U207" s="14"/>
      <c r="V207" s="14"/>
      <c r="W207" s="14"/>
      <c r="X207" s="14"/>
      <c r="Y207" s="14"/>
      <c r="Z207" s="14"/>
      <c r="AA207" s="14"/>
      <c r="AB207" s="14"/>
      <c r="AC207" s="14"/>
    </row>
    <row r="208" spans="1:29" x14ac:dyDescent="0.25">
      <c r="G208" s="14"/>
      <c r="H208" s="14"/>
      <c r="I208" s="14"/>
      <c r="J208" s="14"/>
      <c r="K208" s="14"/>
      <c r="L208" s="14"/>
      <c r="M208" s="14"/>
      <c r="N208" s="14"/>
      <c r="O208" s="14"/>
      <c r="P208" s="14"/>
      <c r="Q208" s="14"/>
      <c r="R208" s="14"/>
      <c r="S208" s="14"/>
      <c r="T208" s="14"/>
      <c r="U208" s="14"/>
      <c r="V208" s="14"/>
      <c r="W208" s="14"/>
      <c r="X208" s="14"/>
      <c r="Y208" s="14"/>
      <c r="Z208" s="14"/>
      <c r="AA208" s="14"/>
      <c r="AB208" s="14"/>
      <c r="AC208" s="14"/>
    </row>
    <row r="209" spans="7:29" x14ac:dyDescent="0.25">
      <c r="G209" s="14"/>
      <c r="H209" s="14"/>
      <c r="I209" s="14"/>
      <c r="J209" s="14"/>
      <c r="K209" s="14"/>
      <c r="L209" s="14"/>
      <c r="M209" s="14"/>
      <c r="N209" s="14"/>
      <c r="O209" s="14"/>
      <c r="P209" s="14"/>
      <c r="Q209" s="14"/>
      <c r="R209" s="14"/>
      <c r="S209" s="14"/>
      <c r="T209" s="14"/>
      <c r="U209" s="14"/>
      <c r="V209" s="14"/>
      <c r="W209" s="14"/>
      <c r="X209" s="14"/>
      <c r="Y209" s="14"/>
      <c r="Z209" s="14"/>
      <c r="AA209" s="14"/>
      <c r="AB209" s="14"/>
      <c r="AC209" s="14"/>
    </row>
    <row r="210" spans="7:29" x14ac:dyDescent="0.25">
      <c r="G210" s="14"/>
      <c r="H210" s="14"/>
      <c r="I210" s="14"/>
      <c r="J210" s="14"/>
      <c r="K210" s="14"/>
      <c r="L210" s="14"/>
      <c r="M210" s="14"/>
      <c r="N210" s="14"/>
      <c r="O210" s="14"/>
      <c r="P210" s="14"/>
      <c r="Q210" s="14"/>
      <c r="R210" s="14"/>
      <c r="S210" s="14"/>
      <c r="T210" s="14"/>
      <c r="U210" s="14"/>
      <c r="V210" s="14"/>
      <c r="W210" s="14"/>
      <c r="X210" s="14"/>
      <c r="Y210" s="14"/>
      <c r="Z210" s="14"/>
      <c r="AA210" s="14"/>
      <c r="AB210" s="14"/>
      <c r="AC210" s="14"/>
    </row>
    <row r="211" spans="7:29" x14ac:dyDescent="0.25">
      <c r="G211" s="14"/>
      <c r="H211" s="14"/>
      <c r="I211" s="14"/>
      <c r="J211" s="14"/>
      <c r="K211" s="14"/>
      <c r="L211" s="14"/>
      <c r="M211" s="14"/>
      <c r="N211" s="14"/>
      <c r="O211" s="14"/>
      <c r="P211" s="14"/>
      <c r="Q211" s="14"/>
      <c r="R211" s="14"/>
      <c r="S211" s="14"/>
      <c r="T211" s="14"/>
      <c r="U211" s="14"/>
      <c r="V211" s="14"/>
      <c r="W211" s="14"/>
      <c r="X211" s="14"/>
      <c r="Y211" s="14"/>
      <c r="Z211" s="14"/>
      <c r="AA211" s="14"/>
      <c r="AB211" s="14"/>
      <c r="AC211" s="14"/>
    </row>
    <row r="212" spans="7:29" x14ac:dyDescent="0.25">
      <c r="G212" s="14"/>
      <c r="H212" s="14"/>
      <c r="I212" s="14"/>
      <c r="J212" s="14"/>
      <c r="K212" s="14"/>
      <c r="L212" s="14"/>
      <c r="M212" s="14"/>
      <c r="N212" s="14"/>
      <c r="O212" s="14"/>
      <c r="P212" s="14"/>
      <c r="Q212" s="14"/>
      <c r="R212" s="14"/>
      <c r="S212" s="14"/>
      <c r="T212" s="14"/>
      <c r="U212" s="14"/>
      <c r="V212" s="14"/>
      <c r="W212" s="14"/>
      <c r="X212" s="14"/>
      <c r="Y212" s="14"/>
      <c r="Z212" s="14"/>
      <c r="AA212" s="14"/>
      <c r="AB212" s="14"/>
      <c r="AC212" s="14"/>
    </row>
    <row r="213" spans="7:29" x14ac:dyDescent="0.25">
      <c r="G213" s="14"/>
      <c r="H213" s="14"/>
      <c r="I213" s="14"/>
      <c r="J213" s="14"/>
      <c r="K213" s="14"/>
      <c r="L213" s="14"/>
      <c r="M213" s="14"/>
      <c r="N213" s="14"/>
      <c r="O213" s="14"/>
      <c r="P213" s="14"/>
      <c r="Q213" s="14"/>
      <c r="R213" s="14"/>
      <c r="S213" s="14"/>
      <c r="T213" s="14"/>
      <c r="U213" s="14"/>
      <c r="V213" s="14"/>
      <c r="W213" s="14"/>
      <c r="X213" s="14"/>
      <c r="Y213" s="14"/>
      <c r="Z213" s="14"/>
      <c r="AA213" s="14"/>
      <c r="AB213" s="14"/>
      <c r="AC213" s="14"/>
    </row>
    <row r="214" spans="7:29" x14ac:dyDescent="0.25">
      <c r="G214" s="14"/>
      <c r="H214" s="14"/>
      <c r="I214" s="14"/>
      <c r="J214" s="14"/>
      <c r="K214" s="14"/>
      <c r="L214" s="14"/>
      <c r="M214" s="14"/>
      <c r="N214" s="14"/>
      <c r="O214" s="14"/>
      <c r="P214" s="14"/>
      <c r="Q214" s="14"/>
      <c r="R214" s="14"/>
      <c r="S214" s="14"/>
      <c r="T214" s="14"/>
      <c r="U214" s="14"/>
      <c r="V214" s="14"/>
      <c r="W214" s="14"/>
      <c r="X214" s="14"/>
      <c r="Y214" s="14"/>
      <c r="Z214" s="14"/>
      <c r="AA214" s="14"/>
      <c r="AB214" s="14"/>
      <c r="AC214" s="14"/>
    </row>
    <row r="215" spans="7:29" x14ac:dyDescent="0.25">
      <c r="G215" s="14"/>
      <c r="H215" s="14"/>
      <c r="I215" s="14"/>
      <c r="J215" s="14"/>
      <c r="K215" s="14"/>
      <c r="L215" s="14"/>
      <c r="M215" s="14"/>
      <c r="N215" s="14"/>
      <c r="O215" s="14"/>
      <c r="P215" s="14"/>
      <c r="Q215" s="14"/>
      <c r="R215" s="14"/>
      <c r="S215" s="14"/>
      <c r="T215" s="14"/>
      <c r="U215" s="14"/>
      <c r="V215" s="14"/>
      <c r="W215" s="14"/>
      <c r="X215" s="14"/>
      <c r="Y215" s="14"/>
      <c r="Z215" s="14"/>
      <c r="AA215" s="14"/>
      <c r="AB215" s="14"/>
      <c r="AC215" s="14"/>
    </row>
    <row r="216" spans="7:29" x14ac:dyDescent="0.25">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row>
    <row r="217" spans="7:29" x14ac:dyDescent="0.25">
      <c r="G217" s="14"/>
      <c r="H217" s="14"/>
      <c r="I217" s="14"/>
      <c r="J217" s="14"/>
      <c r="K217" s="14"/>
      <c r="L217" s="14"/>
      <c r="M217" s="14"/>
      <c r="N217" s="14"/>
      <c r="O217" s="14"/>
      <c r="P217" s="14"/>
      <c r="Q217" s="14"/>
      <c r="R217" s="14"/>
      <c r="S217" s="14"/>
      <c r="T217" s="14"/>
      <c r="U217" s="14"/>
      <c r="V217" s="14"/>
      <c r="W217" s="14"/>
      <c r="X217" s="14"/>
      <c r="Y217" s="14"/>
      <c r="Z217" s="14"/>
      <c r="AA217" s="14"/>
      <c r="AB217" s="14"/>
      <c r="AC217" s="14"/>
    </row>
    <row r="218" spans="7:29" x14ac:dyDescent="0.25">
      <c r="G218" s="14"/>
      <c r="H218" s="14"/>
      <c r="I218" s="14"/>
      <c r="J218" s="14"/>
      <c r="K218" s="14"/>
      <c r="L218" s="14"/>
      <c r="M218" s="14"/>
      <c r="N218" s="14"/>
      <c r="O218" s="14"/>
      <c r="P218" s="14"/>
      <c r="Q218" s="14"/>
      <c r="R218" s="14"/>
      <c r="S218" s="14"/>
      <c r="T218" s="14"/>
      <c r="U218" s="14"/>
      <c r="V218" s="14"/>
      <c r="W218" s="14"/>
      <c r="X218" s="14"/>
      <c r="Y218" s="14"/>
      <c r="Z218" s="14"/>
      <c r="AA218" s="14"/>
      <c r="AB218" s="14"/>
      <c r="AC218" s="14"/>
    </row>
    <row r="219" spans="7:29" x14ac:dyDescent="0.25">
      <c r="G219" s="14"/>
      <c r="H219" s="14"/>
      <c r="I219" s="14"/>
      <c r="J219" s="14"/>
      <c r="K219" s="14"/>
      <c r="L219" s="14"/>
      <c r="M219" s="14"/>
      <c r="N219" s="14"/>
      <c r="O219" s="14"/>
      <c r="P219" s="14"/>
      <c r="Q219" s="14"/>
      <c r="R219" s="14"/>
      <c r="S219" s="14"/>
      <c r="T219" s="14"/>
      <c r="U219" s="14"/>
      <c r="V219" s="14"/>
      <c r="W219" s="14"/>
      <c r="X219" s="14"/>
      <c r="Y219" s="14"/>
      <c r="Z219" s="14"/>
      <c r="AA219" s="14"/>
      <c r="AB219" s="14"/>
      <c r="AC219" s="14"/>
    </row>
    <row r="220" spans="7:29" x14ac:dyDescent="0.25">
      <c r="G220" s="14"/>
      <c r="H220" s="14"/>
      <c r="I220" s="14"/>
      <c r="J220" s="14"/>
      <c r="K220" s="14"/>
      <c r="L220" s="14"/>
      <c r="M220" s="14"/>
      <c r="N220" s="14"/>
      <c r="O220" s="14"/>
      <c r="P220" s="14"/>
      <c r="Q220" s="14"/>
      <c r="R220" s="14"/>
      <c r="S220" s="14"/>
      <c r="T220" s="14"/>
      <c r="U220" s="14"/>
      <c r="V220" s="14"/>
      <c r="W220" s="14"/>
      <c r="X220" s="14"/>
      <c r="Y220" s="14"/>
      <c r="Z220" s="14"/>
      <c r="AA220" s="14"/>
      <c r="AB220" s="14"/>
      <c r="AC220" s="14"/>
    </row>
    <row r="221" spans="7:29" x14ac:dyDescent="0.25">
      <c r="G221" s="14"/>
      <c r="H221" s="14"/>
      <c r="I221" s="14"/>
      <c r="J221" s="14"/>
      <c r="K221" s="14"/>
      <c r="L221" s="14"/>
      <c r="M221" s="14"/>
      <c r="N221" s="14"/>
      <c r="O221" s="14"/>
      <c r="P221" s="14"/>
      <c r="Q221" s="14"/>
      <c r="R221" s="14"/>
      <c r="S221" s="14"/>
      <c r="T221" s="14"/>
      <c r="U221" s="14"/>
      <c r="V221" s="14"/>
      <c r="W221" s="14"/>
      <c r="X221" s="14"/>
      <c r="Y221" s="14"/>
      <c r="Z221" s="14"/>
      <c r="AA221" s="14"/>
      <c r="AB221" s="14"/>
      <c r="AC221" s="14"/>
    </row>
    <row r="222" spans="7:29" x14ac:dyDescent="0.25">
      <c r="G222" s="14"/>
      <c r="H222" s="14"/>
      <c r="I222" s="14"/>
      <c r="J222" s="14"/>
      <c r="K222" s="14"/>
      <c r="L222" s="14"/>
      <c r="M222" s="14"/>
      <c r="N222" s="14"/>
      <c r="O222" s="14"/>
      <c r="P222" s="14"/>
      <c r="Q222" s="14"/>
      <c r="R222" s="14"/>
      <c r="S222" s="14"/>
      <c r="T222" s="14"/>
      <c r="U222" s="14"/>
      <c r="V222" s="14"/>
      <c r="W222" s="14"/>
      <c r="X222" s="14"/>
      <c r="Y222" s="14"/>
      <c r="Z222" s="14"/>
      <c r="AA222" s="14"/>
      <c r="AB222" s="14"/>
      <c r="AC222" s="14"/>
    </row>
    <row r="223" spans="7:29" x14ac:dyDescent="0.25">
      <c r="G223" s="14"/>
      <c r="H223" s="14"/>
      <c r="I223" s="14"/>
      <c r="J223" s="14"/>
      <c r="K223" s="14"/>
      <c r="L223" s="14"/>
      <c r="M223" s="14"/>
      <c r="N223" s="14"/>
      <c r="O223" s="14"/>
      <c r="P223" s="14"/>
      <c r="Q223" s="14"/>
      <c r="R223" s="14"/>
      <c r="S223" s="14"/>
      <c r="T223" s="14"/>
      <c r="U223" s="14"/>
      <c r="V223" s="14"/>
      <c r="W223" s="14"/>
      <c r="X223" s="14"/>
      <c r="Y223" s="14"/>
      <c r="Z223" s="14"/>
      <c r="AA223" s="14"/>
      <c r="AB223" s="14"/>
      <c r="AC223" s="14"/>
    </row>
    <row r="224" spans="7:29" x14ac:dyDescent="0.25">
      <c r="G224" s="14"/>
      <c r="H224" s="14"/>
      <c r="I224" s="14"/>
      <c r="J224" s="14"/>
      <c r="K224" s="14"/>
      <c r="L224" s="14"/>
      <c r="M224" s="14"/>
      <c r="N224" s="14"/>
      <c r="O224" s="14"/>
      <c r="P224" s="14"/>
      <c r="Q224" s="14"/>
      <c r="R224" s="14"/>
      <c r="S224" s="14"/>
      <c r="T224" s="14"/>
      <c r="U224" s="14"/>
      <c r="V224" s="14"/>
      <c r="W224" s="14"/>
      <c r="X224" s="14"/>
      <c r="Y224" s="14"/>
      <c r="Z224" s="14"/>
      <c r="AA224" s="14"/>
      <c r="AB224" s="14"/>
      <c r="AC224" s="14"/>
    </row>
    <row r="225" spans="7:29" x14ac:dyDescent="0.25">
      <c r="G225" s="14"/>
      <c r="H225" s="14"/>
      <c r="I225" s="14"/>
      <c r="J225" s="14"/>
      <c r="K225" s="14"/>
      <c r="L225" s="14"/>
      <c r="M225" s="14"/>
      <c r="N225" s="14"/>
      <c r="O225" s="14"/>
      <c r="P225" s="14"/>
      <c r="Q225" s="14"/>
      <c r="R225" s="14"/>
      <c r="S225" s="14"/>
      <c r="T225" s="14"/>
      <c r="U225" s="14"/>
      <c r="V225" s="14"/>
      <c r="W225" s="14"/>
      <c r="X225" s="14"/>
      <c r="Y225" s="14"/>
      <c r="Z225" s="14"/>
      <c r="AA225" s="14"/>
      <c r="AB225" s="14"/>
      <c r="AC225" s="14"/>
    </row>
    <row r="226" spans="7:29" x14ac:dyDescent="0.25">
      <c r="G226" s="14"/>
      <c r="H226" s="14"/>
      <c r="I226" s="14"/>
      <c r="J226" s="14"/>
      <c r="K226" s="14"/>
      <c r="L226" s="14"/>
      <c r="M226" s="14"/>
      <c r="N226" s="14"/>
      <c r="O226" s="14"/>
      <c r="P226" s="14"/>
      <c r="Q226" s="14"/>
      <c r="R226" s="14"/>
      <c r="S226" s="14"/>
      <c r="T226" s="14"/>
      <c r="U226" s="14"/>
      <c r="V226" s="14"/>
      <c r="W226" s="14"/>
      <c r="X226" s="14"/>
      <c r="Y226" s="14"/>
      <c r="Z226" s="14"/>
      <c r="AA226" s="14"/>
      <c r="AB226" s="14"/>
      <c r="AC226" s="14"/>
    </row>
    <row r="227" spans="7:29" x14ac:dyDescent="0.25">
      <c r="G227" s="14"/>
      <c r="H227" s="14"/>
      <c r="I227" s="14"/>
      <c r="J227" s="14"/>
      <c r="K227" s="14"/>
      <c r="L227" s="14"/>
      <c r="M227" s="14"/>
      <c r="N227" s="14"/>
      <c r="O227" s="14"/>
      <c r="P227" s="14"/>
      <c r="Q227" s="14"/>
      <c r="R227" s="14"/>
      <c r="S227" s="14"/>
      <c r="T227" s="14"/>
      <c r="U227" s="14"/>
      <c r="V227" s="14"/>
      <c r="W227" s="14"/>
      <c r="X227" s="14"/>
      <c r="Y227" s="14"/>
      <c r="Z227" s="14"/>
      <c r="AA227" s="14"/>
      <c r="AB227" s="14"/>
      <c r="AC227" s="14"/>
    </row>
    <row r="228" spans="7:29" x14ac:dyDescent="0.25">
      <c r="G228" s="14"/>
      <c r="H228" s="14"/>
      <c r="I228" s="14"/>
      <c r="J228" s="14"/>
      <c r="K228" s="14"/>
      <c r="L228" s="14"/>
      <c r="M228" s="14"/>
      <c r="N228" s="14"/>
      <c r="O228" s="14"/>
      <c r="P228" s="14"/>
      <c r="Q228" s="14"/>
      <c r="R228" s="14"/>
      <c r="S228" s="14"/>
      <c r="T228" s="14"/>
      <c r="U228" s="14"/>
      <c r="V228" s="14"/>
      <c r="W228" s="14"/>
      <c r="X228" s="14"/>
      <c r="Y228" s="14"/>
      <c r="Z228" s="14"/>
      <c r="AA228" s="14"/>
      <c r="AB228" s="14"/>
      <c r="AC228" s="14"/>
    </row>
    <row r="229" spans="7:29" x14ac:dyDescent="0.25">
      <c r="G229" s="14"/>
      <c r="H229" s="14"/>
      <c r="I229" s="14"/>
      <c r="J229" s="14"/>
      <c r="K229" s="14"/>
      <c r="L229" s="14"/>
      <c r="M229" s="14"/>
      <c r="N229" s="14"/>
      <c r="O229" s="14"/>
      <c r="P229" s="14"/>
      <c r="Q229" s="14"/>
      <c r="R229" s="14"/>
      <c r="S229" s="14"/>
      <c r="T229" s="14"/>
      <c r="U229" s="14"/>
      <c r="V229" s="14"/>
      <c r="W229" s="14"/>
      <c r="X229" s="14"/>
      <c r="Y229" s="14"/>
      <c r="Z229" s="14"/>
      <c r="AA229" s="14"/>
      <c r="AB229" s="14"/>
      <c r="AC229" s="14"/>
    </row>
    <row r="230" spans="7:29" x14ac:dyDescent="0.25">
      <c r="G230" s="14"/>
      <c r="H230" s="14"/>
      <c r="I230" s="14"/>
      <c r="J230" s="14"/>
      <c r="K230" s="14"/>
      <c r="L230" s="14"/>
      <c r="M230" s="14"/>
      <c r="N230" s="14"/>
      <c r="O230" s="14"/>
      <c r="P230" s="14"/>
      <c r="Q230" s="14"/>
      <c r="R230" s="14"/>
      <c r="S230" s="14"/>
      <c r="T230" s="14"/>
      <c r="U230" s="14"/>
      <c r="V230" s="14"/>
      <c r="W230" s="14"/>
      <c r="X230" s="14"/>
      <c r="Y230" s="14"/>
      <c r="Z230" s="14"/>
      <c r="AA230" s="14"/>
      <c r="AB230" s="14"/>
      <c r="AC230" s="14"/>
    </row>
    <row r="231" spans="7:29" x14ac:dyDescent="0.25">
      <c r="G231" s="14"/>
      <c r="H231" s="14"/>
      <c r="I231" s="14"/>
      <c r="J231" s="14"/>
      <c r="K231" s="14"/>
      <c r="L231" s="14"/>
      <c r="M231" s="14"/>
      <c r="N231" s="14"/>
      <c r="O231" s="14"/>
      <c r="P231" s="14"/>
      <c r="Q231" s="14"/>
      <c r="R231" s="14"/>
      <c r="S231" s="14"/>
      <c r="T231" s="14"/>
      <c r="U231" s="14"/>
      <c r="V231" s="14"/>
      <c r="W231" s="14"/>
      <c r="X231" s="14"/>
      <c r="Y231" s="14"/>
      <c r="Z231" s="14"/>
      <c r="AA231" s="14"/>
      <c r="AB231" s="14"/>
      <c r="AC231" s="14"/>
    </row>
    <row r="232" spans="7:29" x14ac:dyDescent="0.25">
      <c r="G232" s="14"/>
      <c r="H232" s="14"/>
      <c r="I232" s="14"/>
      <c r="J232" s="14"/>
      <c r="K232" s="14"/>
      <c r="L232" s="14"/>
      <c r="M232" s="14"/>
      <c r="N232" s="14"/>
      <c r="O232" s="14"/>
      <c r="P232" s="14"/>
      <c r="Q232" s="14"/>
      <c r="R232" s="14"/>
      <c r="S232" s="14"/>
      <c r="T232" s="14"/>
      <c r="U232" s="14"/>
      <c r="V232" s="14"/>
      <c r="W232" s="14"/>
      <c r="X232" s="14"/>
      <c r="Y232" s="14"/>
      <c r="Z232" s="14"/>
      <c r="AA232" s="14"/>
      <c r="AB232" s="14"/>
      <c r="AC232" s="14"/>
    </row>
    <row r="233" spans="7:29" x14ac:dyDescent="0.25">
      <c r="G233" s="14"/>
      <c r="H233" s="14"/>
      <c r="I233" s="14"/>
      <c r="J233" s="14"/>
      <c r="K233" s="14"/>
      <c r="L233" s="14"/>
      <c r="M233" s="14"/>
      <c r="N233" s="14"/>
      <c r="O233" s="14"/>
      <c r="P233" s="14"/>
      <c r="Q233" s="14"/>
      <c r="R233" s="14"/>
      <c r="S233" s="14"/>
      <c r="T233" s="14"/>
      <c r="U233" s="14"/>
      <c r="V233" s="14"/>
      <c r="W233" s="14"/>
      <c r="X233" s="14"/>
      <c r="Y233" s="14"/>
      <c r="Z233" s="14"/>
      <c r="AA233" s="14"/>
      <c r="AB233" s="14"/>
      <c r="AC233" s="14"/>
    </row>
    <row r="234" spans="7:29" x14ac:dyDescent="0.25">
      <c r="G234" s="14"/>
      <c r="H234" s="14"/>
      <c r="I234" s="14"/>
      <c r="J234" s="14"/>
      <c r="K234" s="14"/>
      <c r="L234" s="14"/>
      <c r="M234" s="14"/>
      <c r="N234" s="14"/>
      <c r="O234" s="14"/>
      <c r="P234" s="14"/>
      <c r="Q234" s="14"/>
      <c r="R234" s="14"/>
      <c r="S234" s="14"/>
      <c r="T234" s="14"/>
      <c r="U234" s="14"/>
      <c r="V234" s="14"/>
      <c r="W234" s="14"/>
      <c r="X234" s="14"/>
      <c r="Y234" s="14"/>
      <c r="Z234" s="14"/>
      <c r="AA234" s="14"/>
      <c r="AB234" s="14"/>
      <c r="AC234" s="14"/>
    </row>
    <row r="235" spans="7:29" x14ac:dyDescent="0.25">
      <c r="G235" s="14"/>
      <c r="H235" s="14"/>
      <c r="I235" s="14"/>
      <c r="J235" s="14"/>
      <c r="K235" s="14"/>
      <c r="L235" s="14"/>
      <c r="M235" s="14"/>
      <c r="N235" s="14"/>
      <c r="O235" s="14"/>
      <c r="P235" s="14"/>
      <c r="Q235" s="14"/>
      <c r="R235" s="14"/>
      <c r="S235" s="14"/>
      <c r="T235" s="14"/>
      <c r="U235" s="14"/>
      <c r="V235" s="14"/>
      <c r="W235" s="14"/>
      <c r="X235" s="14"/>
      <c r="Y235" s="14"/>
      <c r="Z235" s="14"/>
      <c r="AA235" s="14"/>
      <c r="AB235" s="14"/>
      <c r="AC235" s="14"/>
    </row>
    <row r="236" spans="7:29" x14ac:dyDescent="0.25">
      <c r="G236" s="14"/>
      <c r="H236" s="14"/>
      <c r="I236" s="14"/>
      <c r="J236" s="14"/>
      <c r="K236" s="14"/>
      <c r="L236" s="14"/>
      <c r="M236" s="14"/>
      <c r="N236" s="14"/>
      <c r="O236" s="14"/>
      <c r="P236" s="14"/>
      <c r="Q236" s="14"/>
      <c r="R236" s="14"/>
      <c r="S236" s="14"/>
      <c r="T236" s="14"/>
      <c r="U236" s="14"/>
      <c r="V236" s="14"/>
      <c r="W236" s="14"/>
      <c r="X236" s="14"/>
      <c r="Y236" s="14"/>
      <c r="Z236" s="14"/>
      <c r="AA236" s="14"/>
      <c r="AB236" s="14"/>
      <c r="AC236" s="14"/>
    </row>
    <row r="237" spans="7:29" x14ac:dyDescent="0.25">
      <c r="G237" s="14"/>
      <c r="H237" s="14"/>
      <c r="I237" s="14"/>
      <c r="J237" s="14"/>
      <c r="K237" s="14"/>
      <c r="L237" s="14"/>
      <c r="M237" s="14"/>
      <c r="N237" s="14"/>
      <c r="O237" s="14"/>
      <c r="P237" s="14"/>
      <c r="Q237" s="14"/>
      <c r="R237" s="14"/>
      <c r="S237" s="14"/>
      <c r="T237" s="14"/>
      <c r="U237" s="14"/>
      <c r="V237" s="14"/>
      <c r="W237" s="14"/>
      <c r="X237" s="14"/>
      <c r="Y237" s="14"/>
      <c r="Z237" s="14"/>
      <c r="AA237" s="14"/>
      <c r="AB237" s="14"/>
      <c r="AC237" s="14"/>
    </row>
    <row r="238" spans="7:29" x14ac:dyDescent="0.25">
      <c r="G238" s="14"/>
      <c r="H238" s="14"/>
      <c r="I238" s="14"/>
      <c r="J238" s="14"/>
      <c r="K238" s="14"/>
      <c r="L238" s="14"/>
      <c r="M238" s="14"/>
      <c r="N238" s="14"/>
      <c r="O238" s="14"/>
      <c r="P238" s="14"/>
      <c r="Q238" s="14"/>
      <c r="R238" s="14"/>
      <c r="S238" s="14"/>
      <c r="T238" s="14"/>
      <c r="U238" s="14"/>
      <c r="V238" s="14"/>
      <c r="W238" s="14"/>
      <c r="X238" s="14"/>
      <c r="Y238" s="14"/>
      <c r="Z238" s="14"/>
      <c r="AA238" s="14"/>
      <c r="AB238" s="14"/>
      <c r="AC238" s="14"/>
    </row>
    <row r="239" spans="7:29" x14ac:dyDescent="0.25">
      <c r="G239" s="14"/>
      <c r="H239" s="14"/>
      <c r="I239" s="14"/>
      <c r="J239" s="14"/>
      <c r="K239" s="14"/>
      <c r="L239" s="14"/>
      <c r="M239" s="14"/>
      <c r="N239" s="14"/>
      <c r="O239" s="14"/>
      <c r="P239" s="14"/>
      <c r="Q239" s="14"/>
      <c r="R239" s="14"/>
      <c r="S239" s="14"/>
      <c r="T239" s="14"/>
      <c r="U239" s="14"/>
      <c r="V239" s="14"/>
      <c r="W239" s="14"/>
      <c r="X239" s="14"/>
      <c r="Y239" s="14"/>
      <c r="Z239" s="14"/>
      <c r="AA239" s="14"/>
      <c r="AB239" s="14"/>
      <c r="AC239" s="14"/>
    </row>
    <row r="240" spans="7:29" x14ac:dyDescent="0.25">
      <c r="G240" s="14"/>
      <c r="H240" s="14"/>
      <c r="I240" s="14"/>
      <c r="J240" s="14"/>
      <c r="K240" s="14"/>
      <c r="L240" s="14"/>
      <c r="M240" s="14"/>
      <c r="N240" s="14"/>
      <c r="O240" s="14"/>
      <c r="P240" s="14"/>
      <c r="Q240" s="14"/>
      <c r="R240" s="14"/>
      <c r="S240" s="14"/>
      <c r="T240" s="14"/>
      <c r="U240" s="14"/>
      <c r="V240" s="14"/>
      <c r="W240" s="14"/>
      <c r="X240" s="14"/>
      <c r="Y240" s="14"/>
      <c r="Z240" s="14"/>
      <c r="AA240" s="14"/>
      <c r="AB240" s="14"/>
      <c r="AC240" s="14"/>
    </row>
    <row r="241" spans="7:29" x14ac:dyDescent="0.25">
      <c r="G241" s="14"/>
      <c r="H241" s="14"/>
      <c r="I241" s="14"/>
      <c r="J241" s="14"/>
      <c r="K241" s="14"/>
      <c r="L241" s="14"/>
      <c r="M241" s="14"/>
      <c r="N241" s="14"/>
      <c r="O241" s="14"/>
      <c r="P241" s="14"/>
      <c r="Q241" s="14"/>
      <c r="R241" s="14"/>
      <c r="S241" s="14"/>
      <c r="T241" s="14"/>
      <c r="U241" s="14"/>
      <c r="V241" s="14"/>
      <c r="W241" s="14"/>
      <c r="X241" s="14"/>
      <c r="Y241" s="14"/>
      <c r="Z241" s="14"/>
      <c r="AA241" s="14"/>
      <c r="AB241" s="14"/>
      <c r="AC241" s="14"/>
    </row>
    <row r="242" spans="7:29" x14ac:dyDescent="0.25">
      <c r="G242" s="14"/>
      <c r="H242" s="14"/>
      <c r="I242" s="14"/>
      <c r="J242" s="14"/>
      <c r="K242" s="14"/>
      <c r="L242" s="14"/>
      <c r="M242" s="14"/>
      <c r="N242" s="14"/>
      <c r="O242" s="14"/>
      <c r="P242" s="14"/>
      <c r="Q242" s="14"/>
      <c r="R242" s="14"/>
      <c r="S242" s="14"/>
      <c r="T242" s="14"/>
      <c r="U242" s="14"/>
      <c r="V242" s="14"/>
      <c r="W242" s="14"/>
      <c r="X242" s="14"/>
      <c r="Y242" s="14"/>
      <c r="Z242" s="14"/>
      <c r="AA242" s="14"/>
      <c r="AB242" s="14"/>
      <c r="AC242" s="14"/>
    </row>
    <row r="243" spans="7:29" x14ac:dyDescent="0.25">
      <c r="G243" s="14"/>
      <c r="H243" s="14"/>
      <c r="I243" s="14"/>
      <c r="J243" s="14"/>
      <c r="K243" s="14"/>
      <c r="L243" s="14"/>
      <c r="M243" s="14"/>
      <c r="N243" s="14"/>
      <c r="O243" s="14"/>
      <c r="P243" s="14"/>
      <c r="Q243" s="14"/>
      <c r="R243" s="14"/>
      <c r="S243" s="14"/>
      <c r="T243" s="14"/>
      <c r="U243" s="14"/>
      <c r="V243" s="14"/>
      <c r="W243" s="14"/>
      <c r="X243" s="14"/>
      <c r="Y243" s="14"/>
      <c r="Z243" s="14"/>
      <c r="AA243" s="14"/>
      <c r="AB243" s="14"/>
      <c r="AC243" s="14"/>
    </row>
    <row r="244" spans="7:29" x14ac:dyDescent="0.25">
      <c r="G244" s="14"/>
      <c r="H244" s="14"/>
      <c r="I244" s="14"/>
      <c r="J244" s="14"/>
      <c r="K244" s="14"/>
      <c r="L244" s="14"/>
      <c r="M244" s="14"/>
      <c r="N244" s="14"/>
      <c r="O244" s="14"/>
      <c r="P244" s="14"/>
      <c r="Q244" s="14"/>
      <c r="R244" s="14"/>
      <c r="S244" s="14"/>
      <c r="T244" s="14"/>
      <c r="U244" s="14"/>
      <c r="V244" s="14"/>
      <c r="W244" s="14"/>
      <c r="X244" s="14"/>
      <c r="Y244" s="14"/>
      <c r="Z244" s="14"/>
      <c r="AA244" s="14"/>
      <c r="AB244" s="14"/>
      <c r="AC244" s="14"/>
    </row>
    <row r="245" spans="7:29" x14ac:dyDescent="0.25">
      <c r="G245" s="14"/>
      <c r="H245" s="14"/>
      <c r="I245" s="14"/>
      <c r="J245" s="14"/>
      <c r="K245" s="14"/>
      <c r="L245" s="14"/>
      <c r="M245" s="14"/>
      <c r="N245" s="14"/>
      <c r="O245" s="14"/>
      <c r="P245" s="14"/>
      <c r="Q245" s="14"/>
      <c r="R245" s="14"/>
      <c r="S245" s="14"/>
      <c r="T245" s="14"/>
      <c r="U245" s="14"/>
      <c r="V245" s="14"/>
      <c r="W245" s="14"/>
      <c r="X245" s="14"/>
      <c r="Y245" s="14"/>
      <c r="Z245" s="14"/>
      <c r="AA245" s="14"/>
      <c r="AB245" s="14"/>
      <c r="AC245" s="14"/>
    </row>
    <row r="246" spans="7:29" x14ac:dyDescent="0.25">
      <c r="G246" s="14"/>
      <c r="H246" s="14"/>
      <c r="I246" s="14"/>
      <c r="J246" s="14"/>
      <c r="K246" s="14"/>
      <c r="L246" s="14"/>
      <c r="M246" s="14"/>
      <c r="N246" s="14"/>
      <c r="O246" s="14"/>
      <c r="P246" s="14"/>
      <c r="Q246" s="14"/>
      <c r="R246" s="14"/>
      <c r="S246" s="14"/>
      <c r="T246" s="14"/>
      <c r="U246" s="14"/>
      <c r="V246" s="14"/>
      <c r="W246" s="14"/>
      <c r="X246" s="14"/>
      <c r="Y246" s="14"/>
      <c r="Z246" s="14"/>
      <c r="AA246" s="14"/>
      <c r="AB246" s="14"/>
      <c r="AC246" s="14"/>
    </row>
    <row r="247" spans="7:29" x14ac:dyDescent="0.25">
      <c r="G247" s="14"/>
      <c r="H247" s="14"/>
      <c r="I247" s="14"/>
      <c r="J247" s="14"/>
      <c r="K247" s="14"/>
      <c r="L247" s="14"/>
      <c r="M247" s="14"/>
      <c r="N247" s="14"/>
      <c r="O247" s="14"/>
      <c r="P247" s="14"/>
      <c r="Q247" s="14"/>
      <c r="R247" s="14"/>
      <c r="S247" s="14"/>
      <c r="T247" s="14"/>
      <c r="U247" s="14"/>
      <c r="V247" s="14"/>
      <c r="W247" s="14"/>
      <c r="X247" s="14"/>
      <c r="Y247" s="14"/>
      <c r="Z247" s="14"/>
      <c r="AA247" s="14"/>
      <c r="AB247" s="14"/>
      <c r="AC247" s="14"/>
    </row>
    <row r="248" spans="7:29" x14ac:dyDescent="0.25">
      <c r="G248" s="14"/>
      <c r="H248" s="14"/>
      <c r="I248" s="14"/>
      <c r="J248" s="14"/>
      <c r="K248" s="14"/>
      <c r="L248" s="14"/>
      <c r="M248" s="14"/>
      <c r="N248" s="14"/>
      <c r="O248" s="14"/>
      <c r="P248" s="14"/>
      <c r="Q248" s="14"/>
      <c r="R248" s="14"/>
      <c r="S248" s="14"/>
      <c r="T248" s="14"/>
      <c r="U248" s="14"/>
      <c r="V248" s="14"/>
      <c r="W248" s="14"/>
      <c r="X248" s="14"/>
      <c r="Y248" s="14"/>
      <c r="Z248" s="14"/>
      <c r="AA248" s="14"/>
      <c r="AB248" s="14"/>
      <c r="AC248" s="14"/>
    </row>
    <row r="249" spans="7:29" x14ac:dyDescent="0.25">
      <c r="G249" s="14"/>
      <c r="H249" s="14"/>
      <c r="I249" s="14"/>
      <c r="J249" s="14"/>
      <c r="K249" s="14"/>
      <c r="L249" s="14"/>
      <c r="M249" s="14"/>
      <c r="N249" s="14"/>
      <c r="O249" s="14"/>
      <c r="P249" s="14"/>
      <c r="Q249" s="14"/>
      <c r="R249" s="14"/>
      <c r="S249" s="14"/>
      <c r="T249" s="14"/>
      <c r="U249" s="14"/>
      <c r="V249" s="14"/>
      <c r="W249" s="14"/>
      <c r="X249" s="14"/>
      <c r="Y249" s="14"/>
      <c r="Z249" s="14"/>
      <c r="AA249" s="14"/>
      <c r="AB249" s="14"/>
      <c r="AC249" s="14"/>
    </row>
    <row r="250" spans="7:29" x14ac:dyDescent="0.25">
      <c r="G250" s="14"/>
      <c r="H250" s="14"/>
      <c r="I250" s="14"/>
      <c r="J250" s="14"/>
      <c r="K250" s="14"/>
      <c r="L250" s="14"/>
      <c r="M250" s="14"/>
      <c r="N250" s="14"/>
      <c r="O250" s="14"/>
      <c r="P250" s="14"/>
      <c r="Q250" s="14"/>
      <c r="R250" s="14"/>
      <c r="S250" s="14"/>
      <c r="T250" s="14"/>
      <c r="U250" s="14"/>
      <c r="V250" s="14"/>
      <c r="W250" s="14"/>
      <c r="X250" s="14"/>
      <c r="Y250" s="14"/>
      <c r="Z250" s="14"/>
      <c r="AA250" s="14"/>
      <c r="AB250" s="14"/>
      <c r="AC250" s="14"/>
    </row>
    <row r="251" spans="7:29" x14ac:dyDescent="0.25">
      <c r="G251" s="14"/>
      <c r="H251" s="14"/>
      <c r="I251" s="14"/>
      <c r="J251" s="14"/>
      <c r="K251" s="14"/>
      <c r="L251" s="14"/>
      <c r="M251" s="14"/>
      <c r="N251" s="14"/>
      <c r="O251" s="14"/>
      <c r="P251" s="14"/>
      <c r="Q251" s="14"/>
      <c r="R251" s="14"/>
      <c r="S251" s="14"/>
      <c r="T251" s="14"/>
      <c r="U251" s="14"/>
      <c r="V251" s="14"/>
      <c r="W251" s="14"/>
      <c r="X251" s="14"/>
      <c r="Y251" s="14"/>
      <c r="Z251" s="14"/>
      <c r="AA251" s="14"/>
      <c r="AB251" s="14"/>
      <c r="AC251" s="14"/>
    </row>
    <row r="252" spans="7:29" x14ac:dyDescent="0.25">
      <c r="G252" s="14"/>
      <c r="H252" s="14"/>
      <c r="I252" s="14"/>
      <c r="J252" s="14"/>
      <c r="K252" s="14"/>
      <c r="L252" s="14"/>
      <c r="M252" s="14"/>
      <c r="N252" s="14"/>
      <c r="O252" s="14"/>
      <c r="P252" s="14"/>
      <c r="Q252" s="14"/>
      <c r="R252" s="14"/>
      <c r="S252" s="14"/>
      <c r="T252" s="14"/>
      <c r="U252" s="14"/>
      <c r="V252" s="14"/>
      <c r="W252" s="14"/>
      <c r="X252" s="14"/>
      <c r="Y252" s="14"/>
      <c r="Z252" s="14"/>
      <c r="AA252" s="14"/>
      <c r="AB252" s="14"/>
      <c r="AC252" s="14"/>
    </row>
    <row r="253" spans="7:29" x14ac:dyDescent="0.25">
      <c r="G253" s="14"/>
      <c r="H253" s="14"/>
      <c r="I253" s="14"/>
      <c r="J253" s="14"/>
      <c r="K253" s="14"/>
      <c r="L253" s="14"/>
      <c r="M253" s="14"/>
      <c r="N253" s="14"/>
      <c r="O253" s="14"/>
      <c r="P253" s="14"/>
      <c r="Q253" s="14"/>
      <c r="R253" s="14"/>
      <c r="S253" s="14"/>
      <c r="T253" s="14"/>
      <c r="U253" s="14"/>
      <c r="V253" s="14"/>
      <c r="W253" s="14"/>
      <c r="X253" s="14"/>
      <c r="Y253" s="14"/>
      <c r="Z253" s="14"/>
      <c r="AA253" s="14"/>
      <c r="AB253" s="14"/>
      <c r="AC253" s="14"/>
    </row>
    <row r="254" spans="7:29" x14ac:dyDescent="0.25">
      <c r="G254" s="14"/>
      <c r="H254" s="14"/>
      <c r="I254" s="14"/>
      <c r="J254" s="14"/>
      <c r="K254" s="14"/>
      <c r="L254" s="14"/>
      <c r="M254" s="14"/>
      <c r="N254" s="14"/>
      <c r="O254" s="14"/>
      <c r="P254" s="14"/>
      <c r="Q254" s="14"/>
      <c r="R254" s="14"/>
      <c r="S254" s="14"/>
      <c r="T254" s="14"/>
      <c r="U254" s="14"/>
      <c r="V254" s="14"/>
      <c r="W254" s="14"/>
      <c r="X254" s="14"/>
      <c r="Y254" s="14"/>
      <c r="Z254" s="14"/>
      <c r="AA254" s="14"/>
      <c r="AB254" s="14"/>
      <c r="AC254" s="14"/>
    </row>
    <row r="255" spans="7:29" x14ac:dyDescent="0.25">
      <c r="G255" s="14"/>
      <c r="H255" s="14"/>
      <c r="I255" s="14"/>
      <c r="J255" s="14"/>
      <c r="K255" s="14"/>
      <c r="L255" s="14"/>
      <c r="M255" s="14"/>
      <c r="N255" s="14"/>
      <c r="O255" s="14"/>
      <c r="P255" s="14"/>
      <c r="Q255" s="14"/>
      <c r="R255" s="14"/>
      <c r="S255" s="14"/>
      <c r="T255" s="14"/>
      <c r="U255" s="14"/>
      <c r="V255" s="14"/>
      <c r="W255" s="14"/>
      <c r="X255" s="14"/>
      <c r="Y255" s="14"/>
      <c r="Z255" s="14"/>
      <c r="AA255" s="14"/>
      <c r="AB255" s="14"/>
      <c r="AC255" s="14"/>
    </row>
    <row r="256" spans="7:29" x14ac:dyDescent="0.25">
      <c r="G256" s="14"/>
      <c r="H256" s="14"/>
      <c r="I256" s="14"/>
      <c r="J256" s="14"/>
      <c r="K256" s="14"/>
      <c r="L256" s="14"/>
      <c r="M256" s="14"/>
      <c r="N256" s="14"/>
      <c r="O256" s="14"/>
      <c r="P256" s="14"/>
      <c r="Q256" s="14"/>
      <c r="R256" s="14"/>
      <c r="S256" s="14"/>
      <c r="T256" s="14"/>
      <c r="U256" s="14"/>
      <c r="V256" s="14"/>
      <c r="W256" s="14"/>
      <c r="X256" s="14"/>
      <c r="Y256" s="14"/>
      <c r="Z256" s="14"/>
      <c r="AA256" s="14"/>
      <c r="AB256" s="14"/>
      <c r="AC256" s="14"/>
    </row>
    <row r="257" spans="7:29" x14ac:dyDescent="0.25">
      <c r="G257" s="14"/>
      <c r="H257" s="14"/>
      <c r="I257" s="14"/>
      <c r="J257" s="14"/>
      <c r="K257" s="14"/>
      <c r="L257" s="14"/>
      <c r="M257" s="14"/>
      <c r="N257" s="14"/>
      <c r="O257" s="14"/>
      <c r="P257" s="14"/>
      <c r="Q257" s="14"/>
      <c r="R257" s="14"/>
      <c r="S257" s="14"/>
      <c r="T257" s="14"/>
      <c r="U257" s="14"/>
      <c r="V257" s="14"/>
      <c r="W257" s="14"/>
      <c r="X257" s="14"/>
      <c r="Y257" s="14"/>
      <c r="Z257" s="14"/>
      <c r="AA257" s="14"/>
      <c r="AB257" s="14"/>
      <c r="AC257" s="14"/>
    </row>
    <row r="258" spans="7:29" x14ac:dyDescent="0.25">
      <c r="G258" s="14"/>
      <c r="H258" s="14"/>
      <c r="I258" s="14"/>
      <c r="J258" s="14"/>
      <c r="K258" s="14"/>
      <c r="L258" s="14"/>
      <c r="M258" s="14"/>
      <c r="N258" s="14"/>
      <c r="O258" s="14"/>
      <c r="P258" s="14"/>
      <c r="Q258" s="14"/>
      <c r="R258" s="14"/>
      <c r="S258" s="14"/>
      <c r="T258" s="14"/>
      <c r="U258" s="14"/>
      <c r="V258" s="14"/>
      <c r="W258" s="14"/>
      <c r="X258" s="14"/>
      <c r="Y258" s="14"/>
      <c r="Z258" s="14"/>
      <c r="AA258" s="14"/>
      <c r="AB258" s="14"/>
      <c r="AC258" s="14"/>
    </row>
    <row r="259" spans="7:29" x14ac:dyDescent="0.25">
      <c r="G259" s="14"/>
      <c r="H259" s="14"/>
      <c r="I259" s="14"/>
      <c r="J259" s="14"/>
      <c r="K259" s="14"/>
      <c r="L259" s="14"/>
      <c r="M259" s="14"/>
      <c r="N259" s="14"/>
      <c r="O259" s="14"/>
      <c r="P259" s="14"/>
      <c r="Q259" s="14"/>
      <c r="R259" s="14"/>
      <c r="S259" s="14"/>
      <c r="T259" s="14"/>
      <c r="U259" s="14"/>
      <c r="V259" s="14"/>
      <c r="W259" s="14"/>
      <c r="X259" s="14"/>
      <c r="Y259" s="14"/>
      <c r="Z259" s="14"/>
      <c r="AA259" s="14"/>
      <c r="AB259" s="14"/>
      <c r="AC259" s="14"/>
    </row>
    <row r="260" spans="7:29" x14ac:dyDescent="0.25">
      <c r="G260" s="14"/>
      <c r="H260" s="14"/>
      <c r="I260" s="14"/>
      <c r="J260" s="14"/>
      <c r="K260" s="14"/>
      <c r="L260" s="14"/>
      <c r="M260" s="14"/>
      <c r="N260" s="14"/>
      <c r="O260" s="14"/>
      <c r="P260" s="14"/>
      <c r="Q260" s="14"/>
      <c r="R260" s="14"/>
      <c r="S260" s="14"/>
      <c r="T260" s="14"/>
      <c r="U260" s="14"/>
      <c r="V260" s="14"/>
      <c r="W260" s="14"/>
      <c r="X260" s="14"/>
      <c r="Y260" s="14"/>
      <c r="Z260" s="14"/>
      <c r="AA260" s="14"/>
      <c r="AB260" s="14"/>
      <c r="AC260" s="14"/>
    </row>
    <row r="261" spans="7:29" x14ac:dyDescent="0.25">
      <c r="G261" s="14"/>
      <c r="H261" s="14"/>
      <c r="I261" s="14"/>
      <c r="J261" s="14"/>
      <c r="K261" s="14"/>
      <c r="L261" s="14"/>
      <c r="M261" s="14"/>
      <c r="N261" s="14"/>
      <c r="O261" s="14"/>
      <c r="P261" s="14"/>
      <c r="Q261" s="14"/>
      <c r="R261" s="14"/>
      <c r="S261" s="14"/>
      <c r="T261" s="14"/>
      <c r="U261" s="14"/>
      <c r="V261" s="14"/>
      <c r="W261" s="14"/>
      <c r="X261" s="14"/>
      <c r="Y261" s="14"/>
      <c r="Z261" s="14"/>
      <c r="AA261" s="14"/>
      <c r="AB261" s="14"/>
      <c r="AC261" s="14"/>
    </row>
    <row r="262" spans="7:29" x14ac:dyDescent="0.25">
      <c r="G262" s="14"/>
      <c r="H262" s="14"/>
      <c r="I262" s="14"/>
      <c r="J262" s="14"/>
      <c r="K262" s="14"/>
      <c r="L262" s="14"/>
      <c r="M262" s="14"/>
      <c r="N262" s="14"/>
      <c r="O262" s="14"/>
      <c r="P262" s="14"/>
      <c r="Q262" s="14"/>
      <c r="R262" s="14"/>
      <c r="S262" s="14"/>
      <c r="T262" s="14"/>
      <c r="U262" s="14"/>
      <c r="V262" s="14"/>
      <c r="W262" s="14"/>
      <c r="X262" s="14"/>
      <c r="Y262" s="14"/>
      <c r="Z262" s="14"/>
      <c r="AA262" s="14"/>
      <c r="AB262" s="14"/>
      <c r="AC262" s="14"/>
    </row>
    <row r="263" spans="7:29" x14ac:dyDescent="0.25">
      <c r="G263" s="14"/>
      <c r="H263" s="14"/>
      <c r="I263" s="14"/>
      <c r="J263" s="14"/>
      <c r="K263" s="14"/>
      <c r="L263" s="14"/>
      <c r="M263" s="14"/>
      <c r="N263" s="14"/>
      <c r="O263" s="14"/>
      <c r="P263" s="14"/>
      <c r="Q263" s="14"/>
      <c r="R263" s="14"/>
      <c r="S263" s="14"/>
      <c r="T263" s="14"/>
      <c r="U263" s="14"/>
      <c r="V263" s="14"/>
      <c r="W263" s="14"/>
      <c r="X263" s="14"/>
      <c r="Y263" s="14"/>
      <c r="Z263" s="14"/>
      <c r="AA263" s="14"/>
      <c r="AB263" s="14"/>
      <c r="AC263" s="14"/>
    </row>
    <row r="264" spans="7:29" x14ac:dyDescent="0.25">
      <c r="G264" s="14"/>
      <c r="H264" s="14"/>
      <c r="I264" s="14"/>
      <c r="J264" s="14"/>
      <c r="K264" s="14"/>
      <c r="L264" s="14"/>
      <c r="M264" s="14"/>
      <c r="N264" s="14"/>
      <c r="O264" s="14"/>
      <c r="P264" s="14"/>
      <c r="Q264" s="14"/>
      <c r="R264" s="14"/>
      <c r="S264" s="14"/>
      <c r="T264" s="14"/>
      <c r="U264" s="14"/>
      <c r="V264" s="14"/>
      <c r="W264" s="14"/>
      <c r="X264" s="14"/>
      <c r="Y264" s="14"/>
      <c r="Z264" s="14"/>
      <c r="AA264" s="14"/>
      <c r="AB264" s="14"/>
      <c r="AC264" s="14"/>
    </row>
    <row r="265" spans="7:29" x14ac:dyDescent="0.25">
      <c r="G265" s="14"/>
      <c r="H265" s="14"/>
      <c r="I265" s="14"/>
      <c r="J265" s="14"/>
      <c r="K265" s="14"/>
      <c r="L265" s="14"/>
      <c r="M265" s="14"/>
      <c r="N265" s="14"/>
      <c r="O265" s="14"/>
      <c r="P265" s="14"/>
      <c r="Q265" s="14"/>
      <c r="R265" s="14"/>
      <c r="S265" s="14"/>
      <c r="T265" s="14"/>
      <c r="U265" s="14"/>
      <c r="V265" s="14"/>
      <c r="W265" s="14"/>
      <c r="X265" s="14"/>
      <c r="Y265" s="14"/>
      <c r="Z265" s="14"/>
      <c r="AA265" s="14"/>
      <c r="AB265" s="14"/>
      <c r="AC265" s="14"/>
    </row>
    <row r="266" spans="7:29" x14ac:dyDescent="0.25">
      <c r="G266" s="14"/>
      <c r="H266" s="14"/>
      <c r="I266" s="14"/>
      <c r="J266" s="14"/>
      <c r="K266" s="14"/>
      <c r="L266" s="14"/>
      <c r="M266" s="14"/>
      <c r="N266" s="14"/>
      <c r="O266" s="14"/>
      <c r="P266" s="14"/>
      <c r="Q266" s="14"/>
      <c r="R266" s="14"/>
      <c r="S266" s="14"/>
      <c r="T266" s="14"/>
      <c r="U266" s="14"/>
      <c r="V266" s="14"/>
      <c r="W266" s="14"/>
      <c r="X266" s="14"/>
      <c r="Y266" s="14"/>
      <c r="Z266" s="14"/>
      <c r="AA266" s="14"/>
      <c r="AB266" s="14"/>
      <c r="AC266" s="14"/>
    </row>
    <row r="267" spans="7:29" x14ac:dyDescent="0.25">
      <c r="G267" s="14"/>
      <c r="H267" s="14"/>
      <c r="I267" s="14"/>
      <c r="J267" s="14"/>
      <c r="K267" s="14"/>
      <c r="L267" s="14"/>
      <c r="M267" s="14"/>
      <c r="N267" s="14"/>
      <c r="O267" s="14"/>
      <c r="P267" s="14"/>
      <c r="Q267" s="14"/>
      <c r="R267" s="14"/>
      <c r="S267" s="14"/>
      <c r="T267" s="14"/>
      <c r="U267" s="14"/>
      <c r="V267" s="14"/>
      <c r="W267" s="14"/>
      <c r="X267" s="14"/>
      <c r="Y267" s="14"/>
      <c r="Z267" s="14"/>
      <c r="AA267" s="14"/>
      <c r="AB267" s="14"/>
      <c r="AC267" s="14"/>
    </row>
    <row r="268" spans="7:29" x14ac:dyDescent="0.25">
      <c r="G268" s="14"/>
      <c r="H268" s="14"/>
      <c r="I268" s="14"/>
      <c r="J268" s="14"/>
      <c r="K268" s="14"/>
      <c r="L268" s="14"/>
      <c r="M268" s="14"/>
      <c r="N268" s="14"/>
      <c r="O268" s="14"/>
      <c r="P268" s="14"/>
      <c r="Q268" s="14"/>
      <c r="R268" s="14"/>
      <c r="S268" s="14"/>
      <c r="T268" s="14"/>
      <c r="U268" s="14"/>
      <c r="V268" s="14"/>
      <c r="W268" s="14"/>
      <c r="X268" s="14"/>
      <c r="Y268" s="14"/>
      <c r="Z268" s="14"/>
      <c r="AA268" s="14"/>
      <c r="AB268" s="14"/>
      <c r="AC268" s="14"/>
    </row>
    <row r="269" spans="7:29" x14ac:dyDescent="0.25">
      <c r="G269" s="14"/>
      <c r="H269" s="14"/>
      <c r="I269" s="14"/>
      <c r="J269" s="14"/>
      <c r="K269" s="14"/>
      <c r="L269" s="14"/>
      <c r="M269" s="14"/>
      <c r="N269" s="14"/>
      <c r="O269" s="14"/>
      <c r="P269" s="14"/>
      <c r="Q269" s="14"/>
      <c r="R269" s="14"/>
      <c r="S269" s="14"/>
      <c r="T269" s="14"/>
      <c r="U269" s="14"/>
      <c r="V269" s="14"/>
      <c r="W269" s="14"/>
      <c r="X269" s="14"/>
      <c r="Y269" s="14"/>
      <c r="Z269" s="14"/>
      <c r="AA269" s="14"/>
      <c r="AB269" s="14"/>
      <c r="AC269" s="14"/>
    </row>
    <row r="270" spans="7:29" x14ac:dyDescent="0.25">
      <c r="G270" s="14"/>
      <c r="H270" s="14"/>
      <c r="I270" s="14"/>
      <c r="J270" s="14"/>
      <c r="K270" s="14"/>
      <c r="L270" s="14"/>
      <c r="M270" s="14"/>
      <c r="N270" s="14"/>
      <c r="O270" s="14"/>
      <c r="P270" s="14"/>
      <c r="Q270" s="14"/>
      <c r="R270" s="14"/>
      <c r="S270" s="14"/>
      <c r="T270" s="14"/>
      <c r="U270" s="14"/>
      <c r="V270" s="14"/>
      <c r="W270" s="14"/>
      <c r="X270" s="14"/>
      <c r="Y270" s="14"/>
      <c r="Z270" s="14"/>
      <c r="AA270" s="14"/>
      <c r="AB270" s="14"/>
      <c r="AC270" s="14"/>
    </row>
    <row r="271" spans="7:29" x14ac:dyDescent="0.25">
      <c r="G271" s="14"/>
      <c r="H271" s="14"/>
      <c r="I271" s="14"/>
      <c r="J271" s="14"/>
      <c r="K271" s="14"/>
      <c r="L271" s="14"/>
      <c r="M271" s="14"/>
      <c r="N271" s="14"/>
      <c r="O271" s="14"/>
      <c r="P271" s="14"/>
      <c r="Q271" s="14"/>
      <c r="R271" s="14"/>
      <c r="S271" s="14"/>
      <c r="T271" s="14"/>
      <c r="U271" s="14"/>
      <c r="V271" s="14"/>
      <c r="W271" s="14"/>
      <c r="X271" s="14"/>
      <c r="Y271" s="14"/>
      <c r="Z271" s="14"/>
      <c r="AA271" s="14"/>
      <c r="AB271" s="14"/>
      <c r="AC271" s="14"/>
    </row>
    <row r="272" spans="7:29" x14ac:dyDescent="0.25">
      <c r="G272" s="14"/>
      <c r="H272" s="14"/>
      <c r="I272" s="14"/>
      <c r="J272" s="14"/>
      <c r="K272" s="14"/>
      <c r="L272" s="14"/>
      <c r="M272" s="14"/>
      <c r="N272" s="14"/>
      <c r="O272" s="14"/>
      <c r="P272" s="14"/>
      <c r="Q272" s="14"/>
      <c r="R272" s="14"/>
      <c r="S272" s="14"/>
      <c r="T272" s="14"/>
      <c r="U272" s="14"/>
      <c r="V272" s="14"/>
      <c r="W272" s="14"/>
      <c r="X272" s="14"/>
      <c r="Y272" s="14"/>
      <c r="Z272" s="14"/>
      <c r="AA272" s="14"/>
      <c r="AB272" s="14"/>
      <c r="AC272" s="14"/>
    </row>
    <row r="273" spans="7:29" x14ac:dyDescent="0.25">
      <c r="G273" s="14"/>
      <c r="H273" s="14"/>
      <c r="I273" s="14"/>
      <c r="J273" s="14"/>
      <c r="K273" s="14"/>
      <c r="L273" s="14"/>
      <c r="M273" s="14"/>
      <c r="N273" s="14"/>
      <c r="O273" s="14"/>
      <c r="P273" s="14"/>
      <c r="Q273" s="14"/>
      <c r="R273" s="14"/>
      <c r="S273" s="14"/>
      <c r="T273" s="14"/>
      <c r="U273" s="14"/>
      <c r="V273" s="14"/>
      <c r="W273" s="14"/>
      <c r="X273" s="14"/>
      <c r="Y273" s="14"/>
      <c r="Z273" s="14"/>
      <c r="AA273" s="14"/>
      <c r="AB273" s="14"/>
      <c r="AC273" s="14"/>
    </row>
    <row r="274" spans="7:29" x14ac:dyDescent="0.25">
      <c r="G274" s="14"/>
      <c r="H274" s="14"/>
      <c r="I274" s="14"/>
      <c r="J274" s="14"/>
      <c r="K274" s="14"/>
      <c r="L274" s="14"/>
      <c r="M274" s="14"/>
      <c r="N274" s="14"/>
      <c r="O274" s="14"/>
      <c r="P274" s="14"/>
      <c r="Q274" s="14"/>
      <c r="R274" s="14"/>
      <c r="S274" s="14"/>
      <c r="T274" s="14"/>
      <c r="U274" s="14"/>
      <c r="V274" s="14"/>
      <c r="W274" s="14"/>
      <c r="X274" s="14"/>
      <c r="Y274" s="14"/>
      <c r="Z274" s="14"/>
      <c r="AA274" s="14"/>
      <c r="AB274" s="14"/>
      <c r="AC274" s="14"/>
    </row>
    <row r="275" spans="7:29" x14ac:dyDescent="0.25">
      <c r="G275" s="14"/>
      <c r="H275" s="14"/>
      <c r="I275" s="14"/>
      <c r="J275" s="14"/>
      <c r="K275" s="14"/>
      <c r="L275" s="14"/>
      <c r="M275" s="14"/>
      <c r="N275" s="14"/>
      <c r="O275" s="14"/>
      <c r="P275" s="14"/>
      <c r="Q275" s="14"/>
      <c r="R275" s="14"/>
      <c r="S275" s="14"/>
      <c r="T275" s="14"/>
      <c r="U275" s="14"/>
      <c r="V275" s="14"/>
      <c r="W275" s="14"/>
      <c r="X275" s="14"/>
      <c r="Y275" s="14"/>
      <c r="Z275" s="14"/>
      <c r="AA275" s="14"/>
      <c r="AB275" s="14"/>
      <c r="AC275" s="14"/>
    </row>
    <row r="276" spans="7:29" x14ac:dyDescent="0.25">
      <c r="G276" s="14"/>
      <c r="H276" s="14"/>
      <c r="I276" s="14"/>
      <c r="J276" s="14"/>
      <c r="K276" s="14"/>
      <c r="L276" s="14"/>
      <c r="M276" s="14"/>
      <c r="N276" s="14"/>
      <c r="O276" s="14"/>
      <c r="P276" s="14"/>
      <c r="Q276" s="14"/>
      <c r="R276" s="14"/>
      <c r="S276" s="14"/>
      <c r="T276" s="14"/>
      <c r="U276" s="14"/>
      <c r="V276" s="14"/>
      <c r="W276" s="14"/>
      <c r="X276" s="14"/>
      <c r="Y276" s="14"/>
      <c r="Z276" s="14"/>
      <c r="AA276" s="14"/>
      <c r="AB276" s="14"/>
      <c r="AC276" s="14"/>
    </row>
    <row r="277" spans="7:29" x14ac:dyDescent="0.25">
      <c r="G277" s="14"/>
      <c r="H277" s="14"/>
      <c r="I277" s="14"/>
      <c r="J277" s="14"/>
      <c r="K277" s="14"/>
      <c r="L277" s="14"/>
      <c r="M277" s="14"/>
      <c r="N277" s="14"/>
      <c r="O277" s="14"/>
      <c r="P277" s="14"/>
      <c r="Q277" s="14"/>
      <c r="R277" s="14"/>
      <c r="S277" s="14"/>
      <c r="T277" s="14"/>
      <c r="U277" s="14"/>
      <c r="V277" s="14"/>
      <c r="W277" s="14"/>
      <c r="X277" s="14"/>
      <c r="Y277" s="14"/>
      <c r="Z277" s="14"/>
      <c r="AA277" s="14"/>
      <c r="AB277" s="14"/>
      <c r="AC277" s="14"/>
    </row>
    <row r="278" spans="7:29" x14ac:dyDescent="0.25">
      <c r="G278" s="14"/>
      <c r="H278" s="14"/>
      <c r="I278" s="14"/>
      <c r="J278" s="14"/>
      <c r="K278" s="14"/>
      <c r="L278" s="14"/>
      <c r="M278" s="14"/>
      <c r="N278" s="14"/>
      <c r="O278" s="14"/>
      <c r="P278" s="14"/>
      <c r="Q278" s="14"/>
      <c r="R278" s="14"/>
      <c r="S278" s="14"/>
      <c r="T278" s="14"/>
      <c r="U278" s="14"/>
      <c r="V278" s="14"/>
      <c r="W278" s="14"/>
      <c r="X278" s="14"/>
      <c r="Y278" s="14"/>
      <c r="Z278" s="14"/>
      <c r="AA278" s="14"/>
      <c r="AB278" s="14"/>
      <c r="AC278" s="14"/>
    </row>
    <row r="279" spans="7:29" x14ac:dyDescent="0.25">
      <c r="G279" s="14"/>
      <c r="H279" s="14"/>
      <c r="I279" s="14"/>
      <c r="J279" s="14"/>
      <c r="K279" s="14"/>
      <c r="L279" s="14"/>
      <c r="M279" s="14"/>
      <c r="N279" s="14"/>
      <c r="O279" s="14"/>
      <c r="P279" s="14"/>
      <c r="Q279" s="14"/>
      <c r="R279" s="14"/>
      <c r="S279" s="14"/>
      <c r="T279" s="14"/>
      <c r="U279" s="14"/>
      <c r="V279" s="14"/>
      <c r="W279" s="14"/>
      <c r="X279" s="14"/>
      <c r="Y279" s="14"/>
      <c r="Z279" s="14"/>
      <c r="AA279" s="14"/>
      <c r="AB279" s="14"/>
      <c r="AC279" s="14"/>
    </row>
    <row r="280" spans="7:29" x14ac:dyDescent="0.25">
      <c r="G280" s="14"/>
      <c r="H280" s="14"/>
      <c r="I280" s="14"/>
      <c r="J280" s="14"/>
      <c r="K280" s="14"/>
      <c r="L280" s="14"/>
      <c r="M280" s="14"/>
      <c r="N280" s="14"/>
      <c r="O280" s="14"/>
      <c r="P280" s="14"/>
      <c r="Q280" s="14"/>
      <c r="R280" s="14"/>
      <c r="S280" s="14"/>
      <c r="T280" s="14"/>
      <c r="U280" s="14"/>
      <c r="V280" s="14"/>
      <c r="W280" s="14"/>
      <c r="X280" s="14"/>
      <c r="Y280" s="14"/>
      <c r="Z280" s="14"/>
      <c r="AA280" s="14"/>
      <c r="AB280" s="14"/>
      <c r="AC280" s="14"/>
    </row>
    <row r="281" spans="7:29" x14ac:dyDescent="0.25">
      <c r="G281" s="14"/>
      <c r="H281" s="14"/>
      <c r="I281" s="14"/>
      <c r="J281" s="14"/>
      <c r="K281" s="14"/>
      <c r="L281" s="14"/>
      <c r="M281" s="14"/>
      <c r="N281" s="14"/>
      <c r="O281" s="14"/>
      <c r="P281" s="14"/>
      <c r="Q281" s="14"/>
      <c r="R281" s="14"/>
      <c r="S281" s="14"/>
      <c r="T281" s="14"/>
      <c r="U281" s="14"/>
      <c r="V281" s="14"/>
      <c r="W281" s="14"/>
      <c r="X281" s="14"/>
      <c r="Y281" s="14"/>
      <c r="Z281" s="14"/>
      <c r="AA281" s="14"/>
      <c r="AB281" s="14"/>
      <c r="AC281" s="14"/>
    </row>
    <row r="282" spans="7:29" x14ac:dyDescent="0.25">
      <c r="G282" s="14"/>
      <c r="H282" s="14"/>
      <c r="I282" s="14"/>
      <c r="J282" s="14"/>
      <c r="K282" s="14"/>
      <c r="L282" s="14"/>
      <c r="M282" s="14"/>
      <c r="N282" s="14"/>
      <c r="O282" s="14"/>
      <c r="P282" s="14"/>
      <c r="Q282" s="14"/>
      <c r="R282" s="14"/>
      <c r="S282" s="14"/>
      <c r="T282" s="14"/>
      <c r="U282" s="14"/>
      <c r="V282" s="14"/>
      <c r="W282" s="14"/>
      <c r="X282" s="14"/>
      <c r="Y282" s="14"/>
      <c r="Z282" s="14"/>
      <c r="AA282" s="14"/>
      <c r="AB282" s="14"/>
      <c r="AC282" s="14"/>
    </row>
    <row r="283" spans="7:29" x14ac:dyDescent="0.25">
      <c r="G283" s="14"/>
      <c r="H283" s="14"/>
      <c r="I283" s="14"/>
      <c r="J283" s="14"/>
      <c r="K283" s="14"/>
      <c r="L283" s="14"/>
      <c r="M283" s="14"/>
      <c r="N283" s="14"/>
      <c r="O283" s="14"/>
      <c r="P283" s="14"/>
      <c r="Q283" s="14"/>
      <c r="R283" s="14"/>
      <c r="S283" s="14"/>
      <c r="T283" s="14"/>
      <c r="U283" s="14"/>
      <c r="V283" s="14"/>
      <c r="W283" s="14"/>
      <c r="X283" s="14"/>
      <c r="Y283" s="14"/>
      <c r="Z283" s="14"/>
      <c r="AA283" s="14"/>
      <c r="AB283" s="14"/>
      <c r="AC283" s="14"/>
    </row>
    <row r="284" spans="7:29" x14ac:dyDescent="0.25">
      <c r="G284" s="14"/>
      <c r="H284" s="14"/>
      <c r="I284" s="14"/>
      <c r="J284" s="14"/>
      <c r="K284" s="14"/>
      <c r="L284" s="14"/>
      <c r="M284" s="14"/>
      <c r="N284" s="14"/>
      <c r="O284" s="14"/>
      <c r="P284" s="14"/>
      <c r="Q284" s="14"/>
      <c r="R284" s="14"/>
      <c r="S284" s="14"/>
      <c r="T284" s="14"/>
      <c r="U284" s="14"/>
      <c r="V284" s="14"/>
      <c r="W284" s="14"/>
      <c r="X284" s="14"/>
      <c r="Y284" s="14"/>
      <c r="Z284" s="14"/>
      <c r="AA284" s="14"/>
      <c r="AB284" s="14"/>
      <c r="AC284" s="14"/>
    </row>
    <row r="285" spans="7:29" x14ac:dyDescent="0.25">
      <c r="G285" s="14"/>
      <c r="H285" s="14"/>
      <c r="I285" s="14"/>
      <c r="J285" s="14"/>
      <c r="K285" s="14"/>
      <c r="L285" s="14"/>
      <c r="M285" s="14"/>
      <c r="N285" s="14"/>
      <c r="O285" s="14"/>
      <c r="P285" s="14"/>
      <c r="Q285" s="14"/>
      <c r="R285" s="14"/>
      <c r="S285" s="14"/>
      <c r="T285" s="14"/>
      <c r="U285" s="14"/>
      <c r="V285" s="14"/>
      <c r="W285" s="14"/>
      <c r="X285" s="14"/>
      <c r="Y285" s="14"/>
      <c r="Z285" s="14"/>
      <c r="AA285" s="14"/>
      <c r="AB285" s="14"/>
      <c r="AC285" s="14"/>
    </row>
    <row r="286" spans="7:29" x14ac:dyDescent="0.25">
      <c r="G286" s="14"/>
      <c r="H286" s="14"/>
      <c r="I286" s="14"/>
      <c r="J286" s="14"/>
      <c r="K286" s="14"/>
      <c r="L286" s="14"/>
      <c r="M286" s="14"/>
      <c r="N286" s="14"/>
      <c r="O286" s="14"/>
      <c r="P286" s="14"/>
      <c r="Q286" s="14"/>
      <c r="R286" s="14"/>
      <c r="S286" s="14"/>
      <c r="T286" s="14"/>
      <c r="U286" s="14"/>
      <c r="V286" s="14"/>
      <c r="W286" s="14"/>
      <c r="X286" s="14"/>
      <c r="Y286" s="14"/>
      <c r="Z286" s="14"/>
      <c r="AA286" s="14"/>
      <c r="AB286" s="14"/>
      <c r="AC286" s="14"/>
    </row>
    <row r="287" spans="7:29" x14ac:dyDescent="0.25">
      <c r="G287" s="14"/>
      <c r="H287" s="14"/>
      <c r="I287" s="14"/>
      <c r="J287" s="14"/>
      <c r="K287" s="14"/>
      <c r="L287" s="14"/>
      <c r="M287" s="14"/>
      <c r="N287" s="14"/>
      <c r="O287" s="14"/>
      <c r="P287" s="14"/>
      <c r="Q287" s="14"/>
      <c r="R287" s="14"/>
      <c r="S287" s="14"/>
      <c r="T287" s="14"/>
      <c r="U287" s="14"/>
      <c r="V287" s="14"/>
      <c r="W287" s="14"/>
      <c r="X287" s="14"/>
      <c r="Y287" s="14"/>
      <c r="Z287" s="14"/>
      <c r="AA287" s="14"/>
      <c r="AB287" s="14"/>
      <c r="AC287" s="14"/>
    </row>
    <row r="288" spans="7:29" x14ac:dyDescent="0.25">
      <c r="G288" s="14"/>
      <c r="H288" s="14"/>
      <c r="I288" s="14"/>
      <c r="J288" s="14"/>
      <c r="K288" s="14"/>
      <c r="L288" s="14"/>
      <c r="M288" s="14"/>
      <c r="N288" s="14"/>
      <c r="O288" s="14"/>
      <c r="P288" s="14"/>
      <c r="Q288" s="14"/>
      <c r="R288" s="14"/>
      <c r="S288" s="14"/>
      <c r="T288" s="14"/>
      <c r="U288" s="14"/>
      <c r="V288" s="14"/>
      <c r="W288" s="14"/>
      <c r="X288" s="14"/>
      <c r="Y288" s="14"/>
      <c r="Z288" s="14"/>
      <c r="AA288" s="14"/>
      <c r="AB288" s="14"/>
      <c r="AC288" s="14"/>
    </row>
    <row r="289" spans="7:29" x14ac:dyDescent="0.25">
      <c r="G289" s="14"/>
      <c r="H289" s="14"/>
      <c r="I289" s="14"/>
      <c r="J289" s="14"/>
      <c r="K289" s="14"/>
      <c r="L289" s="14"/>
      <c r="M289" s="14"/>
      <c r="N289" s="14"/>
      <c r="O289" s="14"/>
      <c r="P289" s="14"/>
      <c r="Q289" s="14"/>
      <c r="R289" s="14"/>
      <c r="S289" s="14"/>
      <c r="T289" s="14"/>
      <c r="U289" s="14"/>
      <c r="V289" s="14"/>
      <c r="W289" s="14"/>
      <c r="X289" s="14"/>
      <c r="Y289" s="14"/>
      <c r="Z289" s="14"/>
      <c r="AA289" s="14"/>
      <c r="AB289" s="14"/>
      <c r="AC289" s="14"/>
    </row>
    <row r="290" spans="7:29" x14ac:dyDescent="0.25">
      <c r="G290" s="14"/>
      <c r="H290" s="14"/>
      <c r="I290" s="14"/>
      <c r="J290" s="14"/>
      <c r="K290" s="14"/>
      <c r="L290" s="14"/>
      <c r="M290" s="14"/>
      <c r="N290" s="14"/>
      <c r="O290" s="14"/>
      <c r="P290" s="14"/>
      <c r="Q290" s="14"/>
      <c r="R290" s="14"/>
      <c r="S290" s="14"/>
      <c r="T290" s="14"/>
      <c r="U290" s="14"/>
      <c r="V290" s="14"/>
      <c r="W290" s="14"/>
      <c r="X290" s="14"/>
      <c r="Y290" s="14"/>
      <c r="Z290" s="14"/>
      <c r="AA290" s="14"/>
      <c r="AB290" s="14"/>
      <c r="AC290" s="14"/>
    </row>
    <row r="291" spans="7:29" x14ac:dyDescent="0.25">
      <c r="G291" s="14"/>
      <c r="H291" s="14"/>
      <c r="I291" s="14"/>
      <c r="J291" s="14"/>
      <c r="K291" s="14"/>
      <c r="L291" s="14"/>
      <c r="M291" s="14"/>
      <c r="N291" s="14"/>
      <c r="O291" s="14"/>
      <c r="P291" s="14"/>
      <c r="Q291" s="14"/>
      <c r="R291" s="14"/>
      <c r="S291" s="14"/>
      <c r="T291" s="14"/>
      <c r="U291" s="14"/>
      <c r="V291" s="14"/>
      <c r="W291" s="14"/>
      <c r="X291" s="14"/>
      <c r="Y291" s="14"/>
      <c r="Z291" s="14"/>
      <c r="AA291" s="14"/>
      <c r="AB291" s="14"/>
      <c r="AC291" s="14"/>
    </row>
    <row r="292" spans="7:29" x14ac:dyDescent="0.25">
      <c r="G292" s="14"/>
      <c r="H292" s="14"/>
      <c r="I292" s="14"/>
      <c r="J292" s="14"/>
      <c r="K292" s="14"/>
      <c r="L292" s="14"/>
      <c r="M292" s="14"/>
      <c r="N292" s="14"/>
      <c r="O292" s="14"/>
      <c r="P292" s="14"/>
      <c r="Q292" s="14"/>
      <c r="R292" s="14"/>
      <c r="S292" s="14"/>
      <c r="T292" s="14"/>
      <c r="U292" s="14"/>
      <c r="V292" s="14"/>
      <c r="W292" s="14"/>
      <c r="X292" s="14"/>
      <c r="Y292" s="14"/>
      <c r="Z292" s="14"/>
      <c r="AA292" s="14"/>
      <c r="AB292" s="14"/>
      <c r="AC292" s="14"/>
    </row>
    <row r="293" spans="7:29" x14ac:dyDescent="0.25">
      <c r="G293" s="14"/>
      <c r="H293" s="14"/>
      <c r="I293" s="14"/>
      <c r="J293" s="14"/>
      <c r="K293" s="14"/>
      <c r="L293" s="14"/>
      <c r="M293" s="14"/>
      <c r="N293" s="14"/>
      <c r="O293" s="14"/>
      <c r="P293" s="14"/>
      <c r="Q293" s="14"/>
      <c r="R293" s="14"/>
      <c r="S293" s="14"/>
      <c r="T293" s="14"/>
      <c r="U293" s="14"/>
      <c r="V293" s="14"/>
      <c r="W293" s="14"/>
      <c r="X293" s="14"/>
      <c r="Y293" s="14"/>
      <c r="Z293" s="14"/>
      <c r="AA293" s="14"/>
      <c r="AB293" s="14"/>
      <c r="AC293" s="14"/>
    </row>
    <row r="294" spans="7:29" x14ac:dyDescent="0.25">
      <c r="G294" s="14"/>
      <c r="H294" s="14"/>
      <c r="I294" s="14"/>
      <c r="J294" s="14"/>
      <c r="K294" s="14"/>
      <c r="L294" s="14"/>
      <c r="M294" s="14"/>
      <c r="N294" s="14"/>
      <c r="O294" s="14"/>
      <c r="P294" s="14"/>
      <c r="Q294" s="14"/>
      <c r="R294" s="14"/>
      <c r="S294" s="14"/>
      <c r="T294" s="14"/>
      <c r="U294" s="14"/>
      <c r="V294" s="14"/>
      <c r="W294" s="14"/>
      <c r="X294" s="14"/>
      <c r="Y294" s="14"/>
      <c r="Z294" s="14"/>
      <c r="AA294" s="14"/>
      <c r="AB294" s="14"/>
      <c r="AC294" s="14"/>
    </row>
    <row r="295" spans="7:29" x14ac:dyDescent="0.25">
      <c r="G295" s="14"/>
      <c r="H295" s="14"/>
      <c r="I295" s="14"/>
      <c r="J295" s="14"/>
      <c r="K295" s="14"/>
      <c r="L295" s="14"/>
      <c r="M295" s="14"/>
      <c r="N295" s="14"/>
      <c r="O295" s="14"/>
      <c r="P295" s="14"/>
      <c r="Q295" s="14"/>
      <c r="R295" s="14"/>
      <c r="S295" s="14"/>
      <c r="T295" s="14"/>
      <c r="U295" s="14"/>
      <c r="V295" s="14"/>
      <c r="W295" s="14"/>
      <c r="X295" s="14"/>
      <c r="Y295" s="14"/>
      <c r="Z295" s="14"/>
      <c r="AA295" s="14"/>
      <c r="AB295" s="14"/>
      <c r="AC295" s="14"/>
    </row>
    <row r="296" spans="7:29" x14ac:dyDescent="0.25">
      <c r="G296" s="14"/>
      <c r="H296" s="14"/>
      <c r="I296" s="14"/>
      <c r="J296" s="14"/>
      <c r="K296" s="14"/>
      <c r="L296" s="14"/>
      <c r="M296" s="14"/>
      <c r="N296" s="14"/>
      <c r="O296" s="14"/>
      <c r="P296" s="14"/>
      <c r="Q296" s="14"/>
      <c r="R296" s="14"/>
      <c r="S296" s="14"/>
      <c r="T296" s="14"/>
      <c r="U296" s="14"/>
      <c r="V296" s="14"/>
      <c r="W296" s="14"/>
      <c r="X296" s="14"/>
      <c r="Y296" s="14"/>
      <c r="Z296" s="14"/>
      <c r="AA296" s="14"/>
      <c r="AB296" s="14"/>
      <c r="AC296" s="14"/>
    </row>
    <row r="297" spans="7:29" x14ac:dyDescent="0.25">
      <c r="G297" s="14"/>
      <c r="H297" s="14"/>
      <c r="I297" s="14"/>
      <c r="J297" s="14"/>
      <c r="K297" s="14"/>
      <c r="L297" s="14"/>
      <c r="M297" s="14"/>
      <c r="N297" s="14"/>
      <c r="O297" s="14"/>
      <c r="P297" s="14"/>
      <c r="Q297" s="14"/>
      <c r="R297" s="14"/>
      <c r="S297" s="14"/>
      <c r="T297" s="14"/>
      <c r="U297" s="14"/>
      <c r="V297" s="14"/>
      <c r="W297" s="14"/>
      <c r="X297" s="14"/>
      <c r="Y297" s="14"/>
      <c r="Z297" s="14"/>
      <c r="AA297" s="14"/>
      <c r="AB297" s="14"/>
      <c r="AC297" s="14"/>
    </row>
    <row r="298" spans="7:29" x14ac:dyDescent="0.25">
      <c r="G298" s="14"/>
      <c r="H298" s="14"/>
      <c r="I298" s="14"/>
      <c r="J298" s="14"/>
      <c r="K298" s="14"/>
      <c r="L298" s="14"/>
      <c r="M298" s="14"/>
      <c r="N298" s="14"/>
      <c r="O298" s="14"/>
      <c r="P298" s="14"/>
      <c r="Q298" s="14"/>
      <c r="R298" s="14"/>
      <c r="S298" s="14"/>
      <c r="T298" s="14"/>
      <c r="U298" s="14"/>
      <c r="V298" s="14"/>
      <c r="W298" s="14"/>
      <c r="X298" s="14"/>
      <c r="Y298" s="14"/>
      <c r="Z298" s="14"/>
      <c r="AA298" s="14"/>
      <c r="AB298" s="14"/>
      <c r="AC298" s="14"/>
    </row>
    <row r="299" spans="7:29" x14ac:dyDescent="0.25">
      <c r="G299" s="14"/>
      <c r="H299" s="14"/>
      <c r="I299" s="14"/>
      <c r="J299" s="14"/>
      <c r="K299" s="14"/>
      <c r="L299" s="14"/>
      <c r="M299" s="14"/>
      <c r="N299" s="14"/>
      <c r="O299" s="14"/>
      <c r="P299" s="14"/>
      <c r="Q299" s="14"/>
      <c r="R299" s="14"/>
      <c r="S299" s="14"/>
      <c r="T299" s="14"/>
      <c r="U299" s="14"/>
      <c r="V299" s="14"/>
      <c r="W299" s="14"/>
      <c r="X299" s="14"/>
      <c r="Y299" s="14"/>
      <c r="Z299" s="14"/>
      <c r="AA299" s="14"/>
      <c r="AB299" s="14"/>
      <c r="AC299" s="14"/>
    </row>
    <row r="300" spans="7:29" x14ac:dyDescent="0.25">
      <c r="G300" s="14"/>
      <c r="H300" s="14"/>
      <c r="I300" s="14"/>
      <c r="J300" s="14"/>
      <c r="K300" s="14"/>
      <c r="L300" s="14"/>
      <c r="M300" s="14"/>
      <c r="N300" s="14"/>
      <c r="O300" s="14"/>
      <c r="P300" s="14"/>
      <c r="Q300" s="14"/>
      <c r="R300" s="14"/>
      <c r="S300" s="14"/>
      <c r="T300" s="14"/>
      <c r="U300" s="14"/>
      <c r="V300" s="14"/>
      <c r="W300" s="14"/>
      <c r="X300" s="14"/>
      <c r="Y300" s="14"/>
      <c r="Z300" s="14"/>
      <c r="AA300" s="14"/>
      <c r="AB300" s="14"/>
      <c r="AC300" s="14"/>
    </row>
    <row r="301" spans="7:29" x14ac:dyDescent="0.25">
      <c r="G301" s="14"/>
      <c r="H301" s="14"/>
      <c r="I301" s="14"/>
      <c r="J301" s="14"/>
      <c r="K301" s="14"/>
      <c r="L301" s="14"/>
      <c r="M301" s="14"/>
      <c r="N301" s="14"/>
      <c r="O301" s="14"/>
      <c r="P301" s="14"/>
      <c r="Q301" s="14"/>
      <c r="R301" s="14"/>
      <c r="S301" s="14"/>
      <c r="T301" s="14"/>
      <c r="U301" s="14"/>
      <c r="V301" s="14"/>
      <c r="W301" s="14"/>
      <c r="X301" s="14"/>
      <c r="Y301" s="14"/>
      <c r="Z301" s="14"/>
      <c r="AA301" s="14"/>
      <c r="AB301" s="14"/>
      <c r="AC301" s="14"/>
    </row>
    <row r="302" spans="7:29" x14ac:dyDescent="0.25">
      <c r="G302" s="14"/>
      <c r="H302" s="14"/>
      <c r="I302" s="14"/>
      <c r="J302" s="14"/>
      <c r="K302" s="14"/>
      <c r="L302" s="14"/>
      <c r="M302" s="14"/>
      <c r="N302" s="14"/>
      <c r="O302" s="14"/>
      <c r="P302" s="14"/>
      <c r="Q302" s="14"/>
      <c r="R302" s="14"/>
      <c r="S302" s="14"/>
      <c r="T302" s="14"/>
      <c r="U302" s="14"/>
      <c r="V302" s="14"/>
      <c r="W302" s="14"/>
      <c r="X302" s="14"/>
      <c r="Y302" s="14"/>
      <c r="Z302" s="14"/>
      <c r="AA302" s="14"/>
      <c r="AB302" s="14"/>
      <c r="AC302" s="14"/>
    </row>
    <row r="303" spans="7:29" x14ac:dyDescent="0.25">
      <c r="G303" s="14"/>
      <c r="H303" s="14"/>
      <c r="I303" s="14"/>
      <c r="J303" s="14"/>
      <c r="K303" s="14"/>
      <c r="L303" s="14"/>
      <c r="M303" s="14"/>
      <c r="N303" s="14"/>
      <c r="O303" s="14"/>
      <c r="P303" s="14"/>
      <c r="Q303" s="14"/>
      <c r="R303" s="14"/>
      <c r="S303" s="14"/>
      <c r="T303" s="14"/>
      <c r="U303" s="14"/>
      <c r="V303" s="14"/>
      <c r="W303" s="14"/>
      <c r="X303" s="14"/>
      <c r="Y303" s="14"/>
      <c r="Z303" s="14"/>
      <c r="AA303" s="14"/>
      <c r="AB303" s="14"/>
      <c r="AC303" s="14"/>
    </row>
    <row r="304" spans="7:29" x14ac:dyDescent="0.25">
      <c r="G304" s="14"/>
      <c r="H304" s="14"/>
      <c r="I304" s="14"/>
      <c r="J304" s="14"/>
      <c r="K304" s="14"/>
      <c r="L304" s="14"/>
      <c r="M304" s="14"/>
      <c r="N304" s="14"/>
      <c r="O304" s="14"/>
      <c r="P304" s="14"/>
      <c r="Q304" s="14"/>
      <c r="R304" s="14"/>
      <c r="S304" s="14"/>
      <c r="T304" s="14"/>
      <c r="U304" s="14"/>
      <c r="V304" s="14"/>
      <c r="W304" s="14"/>
      <c r="X304" s="14"/>
      <c r="Y304" s="14"/>
      <c r="Z304" s="14"/>
      <c r="AA304" s="14"/>
      <c r="AB304" s="14"/>
      <c r="AC304" s="14"/>
    </row>
    <row r="305" spans="7:29" x14ac:dyDescent="0.25">
      <c r="G305" s="14"/>
      <c r="H305" s="14"/>
      <c r="I305" s="14"/>
      <c r="J305" s="14"/>
      <c r="K305" s="14"/>
      <c r="L305" s="14"/>
      <c r="M305" s="14"/>
      <c r="N305" s="14"/>
      <c r="O305" s="14"/>
      <c r="P305" s="14"/>
      <c r="Q305" s="14"/>
      <c r="R305" s="14"/>
      <c r="S305" s="14"/>
      <c r="T305" s="14"/>
      <c r="U305" s="14"/>
      <c r="V305" s="14"/>
      <c r="W305" s="14"/>
      <c r="X305" s="14"/>
      <c r="Y305" s="14"/>
      <c r="Z305" s="14"/>
      <c r="AA305" s="14"/>
      <c r="AB305" s="14"/>
      <c r="AC305" s="14"/>
    </row>
    <row r="306" spans="7:29" x14ac:dyDescent="0.25">
      <c r="G306" s="14"/>
      <c r="H306" s="14"/>
      <c r="I306" s="14"/>
      <c r="J306" s="14"/>
      <c r="K306" s="14"/>
      <c r="L306" s="14"/>
      <c r="M306" s="14"/>
      <c r="N306" s="14"/>
      <c r="O306" s="14"/>
      <c r="P306" s="14"/>
      <c r="Q306" s="14"/>
      <c r="R306" s="14"/>
      <c r="S306" s="14"/>
      <c r="T306" s="14"/>
      <c r="U306" s="14"/>
      <c r="V306" s="14"/>
      <c r="W306" s="14"/>
      <c r="X306" s="14"/>
      <c r="Y306" s="14"/>
      <c r="Z306" s="14"/>
      <c r="AA306" s="14"/>
      <c r="AB306" s="14"/>
      <c r="AC306" s="14"/>
    </row>
    <row r="307" spans="7:29" x14ac:dyDescent="0.25">
      <c r="G307" s="14"/>
      <c r="H307" s="14"/>
      <c r="I307" s="14"/>
      <c r="J307" s="14"/>
      <c r="K307" s="14"/>
      <c r="L307" s="14"/>
      <c r="M307" s="14"/>
      <c r="N307" s="14"/>
      <c r="O307" s="14"/>
      <c r="P307" s="14"/>
      <c r="Q307" s="14"/>
      <c r="R307" s="14"/>
      <c r="S307" s="14"/>
      <c r="T307" s="14"/>
      <c r="U307" s="14"/>
      <c r="V307" s="14"/>
      <c r="W307" s="14"/>
      <c r="X307" s="14"/>
      <c r="Y307" s="14"/>
      <c r="Z307" s="14"/>
      <c r="AA307" s="14"/>
      <c r="AB307" s="14"/>
      <c r="AC307" s="14"/>
    </row>
    <row r="308" spans="7:29" x14ac:dyDescent="0.25">
      <c r="G308" s="14"/>
      <c r="H308" s="14"/>
      <c r="I308" s="14"/>
      <c r="J308" s="14"/>
      <c r="K308" s="14"/>
      <c r="L308" s="14"/>
      <c r="M308" s="14"/>
      <c r="N308" s="14"/>
      <c r="O308" s="14"/>
      <c r="P308" s="14"/>
      <c r="Q308" s="14"/>
      <c r="R308" s="14"/>
      <c r="S308" s="14"/>
      <c r="T308" s="14"/>
      <c r="U308" s="14"/>
      <c r="V308" s="14"/>
      <c r="W308" s="14"/>
      <c r="X308" s="14"/>
      <c r="Y308" s="14"/>
      <c r="Z308" s="14"/>
      <c r="AA308" s="14"/>
      <c r="AB308" s="14"/>
      <c r="AC308" s="14"/>
    </row>
    <row r="309" spans="7:29" x14ac:dyDescent="0.25">
      <c r="G309" s="14"/>
      <c r="H309" s="14"/>
      <c r="I309" s="14"/>
      <c r="J309" s="14"/>
      <c r="K309" s="14"/>
      <c r="L309" s="14"/>
      <c r="M309" s="14"/>
      <c r="N309" s="14"/>
      <c r="O309" s="14"/>
      <c r="P309" s="14"/>
      <c r="Q309" s="14"/>
      <c r="R309" s="14"/>
      <c r="S309" s="14"/>
      <c r="T309" s="14"/>
      <c r="U309" s="14"/>
      <c r="V309" s="14"/>
      <c r="W309" s="14"/>
      <c r="X309" s="14"/>
      <c r="Y309" s="14"/>
      <c r="Z309" s="14"/>
      <c r="AA309" s="14"/>
      <c r="AB309" s="14"/>
      <c r="AC309" s="14"/>
    </row>
    <row r="310" spans="7:29" x14ac:dyDescent="0.25">
      <c r="G310" s="14"/>
      <c r="H310" s="14"/>
      <c r="I310" s="14"/>
      <c r="J310" s="14"/>
      <c r="K310" s="14"/>
      <c r="L310" s="14"/>
      <c r="M310" s="14"/>
      <c r="N310" s="14"/>
      <c r="O310" s="14"/>
      <c r="P310" s="14"/>
      <c r="Q310" s="14"/>
      <c r="R310" s="14"/>
      <c r="S310" s="14"/>
      <c r="T310" s="14"/>
      <c r="U310" s="14"/>
      <c r="V310" s="14"/>
      <c r="W310" s="14"/>
      <c r="X310" s="14"/>
      <c r="Y310" s="14"/>
      <c r="Z310" s="14"/>
      <c r="AA310" s="14"/>
      <c r="AB310" s="14"/>
      <c r="AC310" s="14"/>
    </row>
    <row r="311" spans="7:29" x14ac:dyDescent="0.25">
      <c r="G311" s="14"/>
      <c r="H311" s="14"/>
      <c r="I311" s="14"/>
      <c r="J311" s="14"/>
      <c r="K311" s="14"/>
      <c r="L311" s="14"/>
      <c r="M311" s="14"/>
      <c r="N311" s="14"/>
      <c r="O311" s="14"/>
      <c r="P311" s="14"/>
      <c r="Q311" s="14"/>
      <c r="R311" s="14"/>
      <c r="S311" s="14"/>
      <c r="T311" s="14"/>
      <c r="U311" s="14"/>
      <c r="V311" s="14"/>
      <c r="W311" s="14"/>
      <c r="X311" s="14"/>
      <c r="Y311" s="14"/>
      <c r="Z311" s="14"/>
      <c r="AA311" s="14"/>
      <c r="AB311" s="14"/>
      <c r="AC311" s="14"/>
    </row>
    <row r="312" spans="7:29" x14ac:dyDescent="0.25">
      <c r="G312" s="14"/>
      <c r="H312" s="14"/>
      <c r="I312" s="14"/>
      <c r="J312" s="14"/>
      <c r="K312" s="14"/>
      <c r="L312" s="14"/>
      <c r="M312" s="14"/>
      <c r="N312" s="14"/>
      <c r="O312" s="14"/>
      <c r="P312" s="14"/>
      <c r="Q312" s="14"/>
      <c r="R312" s="14"/>
      <c r="S312" s="14"/>
      <c r="T312" s="14"/>
      <c r="U312" s="14"/>
      <c r="V312" s="14"/>
      <c r="W312" s="14"/>
      <c r="X312" s="14"/>
      <c r="Y312" s="14"/>
      <c r="Z312" s="14"/>
      <c r="AA312" s="14"/>
      <c r="AB312" s="14"/>
      <c r="AC312" s="14"/>
    </row>
    <row r="313" spans="7:29" x14ac:dyDescent="0.25">
      <c r="G313" s="14"/>
      <c r="H313" s="14"/>
      <c r="I313" s="14"/>
      <c r="J313" s="14"/>
      <c r="K313" s="14"/>
      <c r="L313" s="14"/>
      <c r="M313" s="14"/>
      <c r="N313" s="14"/>
      <c r="O313" s="14"/>
      <c r="P313" s="14"/>
      <c r="Q313" s="14"/>
      <c r="R313" s="14"/>
      <c r="S313" s="14"/>
      <c r="T313" s="14"/>
      <c r="U313" s="14"/>
      <c r="V313" s="14"/>
      <c r="W313" s="14"/>
      <c r="X313" s="14"/>
      <c r="Y313" s="14"/>
      <c r="Z313" s="14"/>
      <c r="AA313" s="14"/>
      <c r="AB313" s="14"/>
      <c r="AC313" s="14"/>
    </row>
    <row r="314" spans="7:29" x14ac:dyDescent="0.25">
      <c r="G314" s="14"/>
      <c r="H314" s="14"/>
      <c r="I314" s="14"/>
      <c r="J314" s="14"/>
      <c r="K314" s="14"/>
      <c r="L314" s="14"/>
      <c r="M314" s="14"/>
      <c r="N314" s="14"/>
      <c r="O314" s="14"/>
      <c r="P314" s="14"/>
      <c r="Q314" s="14"/>
      <c r="R314" s="14"/>
      <c r="S314" s="14"/>
      <c r="T314" s="14"/>
      <c r="U314" s="14"/>
      <c r="V314" s="14"/>
      <c r="W314" s="14"/>
      <c r="X314" s="14"/>
      <c r="Y314" s="14"/>
      <c r="Z314" s="14"/>
      <c r="AA314" s="14"/>
      <c r="AB314" s="14"/>
      <c r="AC314" s="14"/>
    </row>
    <row r="315" spans="7:29" x14ac:dyDescent="0.25">
      <c r="G315" s="14"/>
      <c r="H315" s="14"/>
      <c r="I315" s="14"/>
      <c r="J315" s="14"/>
      <c r="K315" s="14"/>
      <c r="L315" s="14"/>
      <c r="M315" s="14"/>
      <c r="N315" s="14"/>
      <c r="O315" s="14"/>
      <c r="P315" s="14"/>
      <c r="Q315" s="14"/>
      <c r="R315" s="14"/>
      <c r="S315" s="14"/>
      <c r="T315" s="14"/>
      <c r="U315" s="14"/>
      <c r="V315" s="14"/>
      <c r="W315" s="14"/>
      <c r="X315" s="14"/>
      <c r="Y315" s="14"/>
      <c r="Z315" s="14"/>
      <c r="AA315" s="14"/>
      <c r="AB315" s="14"/>
      <c r="AC315" s="14"/>
    </row>
    <row r="316" spans="7:29" x14ac:dyDescent="0.25">
      <c r="G316" s="14"/>
      <c r="H316" s="14"/>
      <c r="I316" s="14"/>
      <c r="J316" s="14"/>
      <c r="K316" s="14"/>
      <c r="L316" s="14"/>
      <c r="M316" s="14"/>
      <c r="N316" s="14"/>
      <c r="O316" s="14"/>
      <c r="P316" s="14"/>
      <c r="Q316" s="14"/>
      <c r="R316" s="14"/>
      <c r="S316" s="14"/>
      <c r="T316" s="14"/>
      <c r="U316" s="14"/>
      <c r="V316" s="14"/>
      <c r="W316" s="14"/>
      <c r="X316" s="14"/>
      <c r="Y316" s="14"/>
      <c r="Z316" s="14"/>
      <c r="AA316" s="14"/>
      <c r="AB316" s="14"/>
      <c r="AC316" s="14"/>
    </row>
    <row r="317" spans="7:29" x14ac:dyDescent="0.25">
      <c r="G317" s="14"/>
      <c r="H317" s="14"/>
      <c r="I317" s="14"/>
      <c r="J317" s="14"/>
      <c r="K317" s="14"/>
      <c r="L317" s="14"/>
      <c r="M317" s="14"/>
      <c r="N317" s="14"/>
      <c r="O317" s="14"/>
      <c r="P317" s="14"/>
      <c r="Q317" s="14"/>
      <c r="R317" s="14"/>
      <c r="S317" s="14"/>
      <c r="T317" s="14"/>
      <c r="U317" s="14"/>
      <c r="V317" s="14"/>
      <c r="W317" s="14"/>
      <c r="X317" s="14"/>
      <c r="Y317" s="14"/>
      <c r="Z317" s="14"/>
      <c r="AA317" s="14"/>
      <c r="AB317" s="14"/>
      <c r="AC317" s="14"/>
    </row>
  </sheetData>
  <sheetProtection algorithmName="SHA-512" hashValue="+3J4RDApwZ0tgoIRFH9VGq2OogdlCUYrY9LxZP77wbEfQfh674bHgOB81vNFemHV+rRevqgoaIlUyMYaTcq7KA==" saltValue="56YYii6IxWISnVl9I1wXLQ==" spinCount="100000" sheet="1" objects="1" scenarios="1" selectLockedCells="1" selectUnlockedCells="1"/>
  <mergeCells count="7">
    <mergeCell ref="C1:C2"/>
    <mergeCell ref="E1:E2"/>
    <mergeCell ref="F1:F2"/>
    <mergeCell ref="A78:C78"/>
    <mergeCell ref="A1:A2"/>
    <mergeCell ref="B1:B2"/>
    <mergeCell ref="D1:D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POPIS KORISNIKA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MINGOR</dc:creator>
  <cp:lastModifiedBy>MINGOR</cp:lastModifiedBy>
  <dcterms:created xsi:type="dcterms:W3CDTF">2022-01-24T13:17:13Z</dcterms:created>
  <dcterms:modified xsi:type="dcterms:W3CDTF">2022-01-25T07:49:38Z</dcterms:modified>
</cp:coreProperties>
</file>