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kkuse\Dropbox\10 Neo dens - S3 inovacije\8. NABAVE PROJEKTA\3. Nabava strojeva\8. PJR - final za objavu 25.09.2020\"/>
    </mc:Choice>
  </mc:AlternateContent>
  <xr:revisionPtr revIDLastSave="0" documentId="8_{2D3CE491-56E3-4161-8B0C-87FAAEEE6380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Grupa 1" sheetId="1" r:id="rId1"/>
    <sheet name="Grupa 2" sheetId="2" r:id="rId2"/>
    <sheet name="Grupa 3" sheetId="3" r:id="rId3"/>
  </sheets>
  <definedNames>
    <definedName name="_xlnm.Print_Area" localSheetId="0">'Grupa 1'!$A$1:$H$15</definedName>
    <definedName name="_xlnm.Print_Area" localSheetId="1">'Grupa 2'!$A$1:$G$15</definedName>
    <definedName name="_xlnm.Print_Area" localSheetId="2">'Grupa 3'!$A$1:$G$15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3" l="1"/>
  <c r="E11" i="3" s="1"/>
  <c r="E10" i="2"/>
  <c r="E10" i="1"/>
  <c r="E12" i="3" l="1"/>
  <c r="E11" i="2"/>
  <c r="E12" i="2" s="1"/>
  <c r="E11" i="1"/>
  <c r="E12" i="1" s="1"/>
</calcChain>
</file>

<file path=xl/sharedStrings.xml><?xml version="1.0" encoding="utf-8"?>
<sst xmlns="http://schemas.openxmlformats.org/spreadsheetml/2006/main" count="51" uniqueCount="21">
  <si>
    <t>1.</t>
  </si>
  <si>
    <r>
      <t xml:space="preserve">5-osne glodalica za medicinsku opremu / </t>
    </r>
    <r>
      <rPr>
        <sz val="12"/>
        <color rgb="FF0070C0"/>
        <rFont val="Cambria"/>
        <family val="1"/>
        <charset val="238"/>
      </rPr>
      <t>5-axis milling machine for medical equipment</t>
    </r>
  </si>
  <si>
    <r>
      <t>Naziv stavke /</t>
    </r>
    <r>
      <rPr>
        <b/>
        <sz val="11"/>
        <color theme="4"/>
        <rFont val="Calibri"/>
        <family val="2"/>
        <charset val="238"/>
        <scheme val="minor"/>
      </rPr>
      <t xml:space="preserve"> Item name</t>
    </r>
  </si>
  <si>
    <r>
      <t xml:space="preserve">Količina / </t>
    </r>
    <r>
      <rPr>
        <b/>
        <sz val="11"/>
        <color theme="4"/>
        <rFont val="Calibri"/>
        <family val="2"/>
        <charset val="238"/>
        <scheme val="minor"/>
      </rPr>
      <t>Quantity</t>
    </r>
  </si>
  <si>
    <r>
      <t>komad /</t>
    </r>
    <r>
      <rPr>
        <sz val="11"/>
        <color theme="4"/>
        <rFont val="Calibri"/>
        <family val="2"/>
        <charset val="238"/>
        <scheme val="minor"/>
      </rPr>
      <t>piece</t>
    </r>
  </si>
  <si>
    <r>
      <t xml:space="preserve">Jedinica mjere / 
</t>
    </r>
    <r>
      <rPr>
        <b/>
        <sz val="11"/>
        <color theme="4"/>
        <rFont val="Calibri"/>
        <family val="2"/>
        <charset val="238"/>
        <scheme val="minor"/>
      </rPr>
      <t>Unit of measure</t>
    </r>
  </si>
  <si>
    <r>
      <t xml:space="preserve">Red. br. / </t>
    </r>
    <r>
      <rPr>
        <b/>
        <sz val="11"/>
        <color theme="4"/>
        <rFont val="Calibri"/>
        <family val="2"/>
        <charset val="238"/>
        <scheme val="minor"/>
      </rPr>
      <t xml:space="preserve">No. </t>
    </r>
  </si>
  <si>
    <r>
      <rPr>
        <b/>
        <sz val="11"/>
        <color theme="1"/>
        <rFont val="Calibri"/>
        <family val="2"/>
        <charset val="238"/>
        <scheme val="minor"/>
      </rPr>
      <t>Naziv Naručitelja</t>
    </r>
    <r>
      <rPr>
        <sz val="11"/>
        <color theme="1"/>
        <rFont val="Calibri"/>
        <family val="2"/>
        <scheme val="minor"/>
      </rPr>
      <t>: Neo Dens d.o.o.</t>
    </r>
    <r>
      <rPr>
        <sz val="11"/>
        <color theme="1"/>
        <rFont val="Calibri"/>
        <family val="2"/>
        <charset val="238"/>
        <scheme val="minor"/>
      </rPr>
      <t xml:space="preserve"> / </t>
    </r>
    <r>
      <rPr>
        <sz val="11"/>
        <color theme="4"/>
        <rFont val="Calibri"/>
        <family val="2"/>
        <charset val="238"/>
        <scheme val="minor"/>
      </rPr>
      <t>Name of the client: Neo Dens d.o.o.</t>
    </r>
  </si>
  <si>
    <r>
      <t xml:space="preserve">Predmet nabave - Grupa 1: NABAVA 5-OSNE GLODALICE ZA MEDICINSKU OPREMU / </t>
    </r>
    <r>
      <rPr>
        <b/>
        <sz val="11"/>
        <color theme="4"/>
        <rFont val="Calibri"/>
        <family val="2"/>
        <charset val="238"/>
        <scheme val="minor"/>
      </rPr>
      <t>Group 1: PROCUREMENT OF 5-AXIS MILLING MACHINE FOR MEDICAL EQUIPMENT</t>
    </r>
  </si>
  <si>
    <r>
      <t xml:space="preserve">Broj nabave: 2 / </t>
    </r>
    <r>
      <rPr>
        <sz val="11"/>
        <color theme="4"/>
        <rFont val="Calibri"/>
        <family val="2"/>
        <charset val="238"/>
        <scheme val="minor"/>
      </rPr>
      <t>Procurement number: 2</t>
    </r>
  </si>
  <si>
    <r>
      <t>Cijena ponude bez PDV-a u HRK ili EUR /</t>
    </r>
    <r>
      <rPr>
        <sz val="11"/>
        <color theme="4"/>
        <rFont val="Calibri"/>
        <family val="2"/>
        <charset val="238"/>
        <scheme val="minor"/>
      </rPr>
      <t xml:space="preserve"> Offer price without VAT in HRK or EUR </t>
    </r>
  </si>
  <si>
    <r>
      <t>Jedinična cijena bez PDV-a u HRK ili EUR /</t>
    </r>
    <r>
      <rPr>
        <b/>
        <sz val="11"/>
        <color theme="4"/>
        <rFont val="Calibri"/>
        <family val="2"/>
        <charset val="238"/>
        <scheme val="minor"/>
      </rPr>
      <t xml:space="preserve"> Unit price in HRK or EUR without VAT</t>
    </r>
  </si>
  <si>
    <r>
      <t xml:space="preserve">Iznos PDV-a u HRK ili EUR / </t>
    </r>
    <r>
      <rPr>
        <sz val="11"/>
        <color theme="4"/>
        <rFont val="Calibri"/>
        <family val="2"/>
        <charset val="238"/>
        <scheme val="minor"/>
      </rPr>
      <t>VAT in HRK or EUR</t>
    </r>
  </si>
  <si>
    <r>
      <t xml:space="preserve">Ukupna cijena ponude s PDV-om u HRK ili EUR / </t>
    </r>
    <r>
      <rPr>
        <sz val="11"/>
        <color theme="4"/>
        <rFont val="Calibri"/>
        <family val="2"/>
        <charset val="238"/>
        <scheme val="minor"/>
      </rPr>
      <t>Total price in HRK or EUR (VAT included)</t>
    </r>
  </si>
  <si>
    <r>
      <t xml:space="preserve">Valuta ponude HRK ili EUR / </t>
    </r>
    <r>
      <rPr>
        <sz val="11"/>
        <color theme="4"/>
        <rFont val="Calibri"/>
        <family val="2"/>
        <charset val="238"/>
        <scheme val="minor"/>
      </rPr>
      <t>Bid currency HRK or EUR</t>
    </r>
  </si>
  <si>
    <r>
      <t>Predmet nabave - Grupa 2: NABAVA CNC TOKARSKOG STROJA /</t>
    </r>
    <r>
      <rPr>
        <b/>
        <sz val="11"/>
        <color theme="4"/>
        <rFont val="Calibri"/>
        <family val="2"/>
        <charset val="238"/>
        <scheme val="minor"/>
      </rPr>
      <t xml:space="preserve"> Group 2: PROCUREMENT OF CNC LATHE</t>
    </r>
  </si>
  <si>
    <r>
      <t xml:space="preserve">CNC tokarski stroj / </t>
    </r>
    <r>
      <rPr>
        <sz val="12"/>
        <color rgb="FF0070C0"/>
        <rFont val="Cambria"/>
        <family val="1"/>
        <charset val="238"/>
      </rPr>
      <t>CNC lathe</t>
    </r>
  </si>
  <si>
    <r>
      <t xml:space="preserve">3D printer za metal / </t>
    </r>
    <r>
      <rPr>
        <sz val="12"/>
        <color rgb="FF0070C0"/>
        <rFont val="Cambria"/>
        <family val="1"/>
        <charset val="238"/>
      </rPr>
      <t>3D printer for metal</t>
    </r>
  </si>
  <si>
    <r>
      <t xml:space="preserve">Predmet nabave - Grupa 3: NABAVA 3D PRINTERA ZA METAL / </t>
    </r>
    <r>
      <rPr>
        <b/>
        <sz val="11"/>
        <color theme="4"/>
        <rFont val="Calibri"/>
        <family val="2"/>
        <charset val="238"/>
        <scheme val="minor"/>
      </rPr>
      <t>Group 3: 3D PRINTER FOR METAL</t>
    </r>
  </si>
  <si>
    <t xml:space="preserve">Projekt: DensINOVA - Komercijalizacija inovacija u dentalnoj protetici za zdraviji i kvalitetniji život s osmijehom na licu / </t>
  </si>
  <si>
    <t>Project: DensINOVA - Commercialization of innovations in dental prosthetics for a healthier and better life with a smile on your 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</si>
</sst>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70C0"/>
      <name val="Cambria"/>
      <family val="1"/>
      <charset val="238"/>
    </font>
    <font>
      <b/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4" fontId="0" fillId="0" borderId="0" xfId="0" applyNumberFormat="1"/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5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0" fillId="0" borderId="8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4" fontId="0" fillId="0" borderId="7" xfId="0" applyNumberFormat="1" applyBorder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12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4"/>
  <sheetViews>
    <sheetView workbookViewId="0">
      <selection sqref="A1:G10"/>
    </sheetView>
  </sheetViews>
  <sheetFormatPr defaultRowHeight="15" x14ac:dyDescent="0.25"/>
  <cols>
    <col min="2" max="2" width="37" customWidth="1"/>
    <col min="3" max="3" width="8.5703125" customWidth="1"/>
    <col min="4" max="4" width="39.85546875" customWidth="1"/>
    <col min="5" max="5" width="31" style="3" customWidth="1"/>
    <col min="7" max="7" width="9.140625" customWidth="1"/>
  </cols>
  <sheetData>
    <row r="2" spans="1:5" x14ac:dyDescent="0.25">
      <c r="A2" s="2" t="s">
        <v>7</v>
      </c>
    </row>
    <row r="3" spans="1:5" x14ac:dyDescent="0.25">
      <c r="A3" s="1" t="s">
        <v>19</v>
      </c>
    </row>
    <row r="4" spans="1:5" x14ac:dyDescent="0.25">
      <c r="A4" s="1"/>
      <c r="B4" s="6" t="s">
        <v>20</v>
      </c>
    </row>
    <row r="5" spans="1:5" x14ac:dyDescent="0.25">
      <c r="A5" s="1" t="s">
        <v>8</v>
      </c>
    </row>
    <row r="6" spans="1:5" x14ac:dyDescent="0.25">
      <c r="A6" t="s">
        <v>9</v>
      </c>
    </row>
    <row r="7" spans="1:5" ht="15.75" thickBot="1" x14ac:dyDescent="0.3"/>
    <row r="8" spans="1:5" ht="60" x14ac:dyDescent="0.25">
      <c r="A8" s="14" t="s">
        <v>6</v>
      </c>
      <c r="B8" s="16" t="s">
        <v>2</v>
      </c>
      <c r="C8" s="5" t="s">
        <v>3</v>
      </c>
      <c r="D8" s="5" t="s">
        <v>5</v>
      </c>
      <c r="E8" s="4" t="s">
        <v>11</v>
      </c>
    </row>
    <row r="9" spans="1:5" ht="48" thickBot="1" x14ac:dyDescent="0.3">
      <c r="A9" s="15" t="s">
        <v>0</v>
      </c>
      <c r="B9" s="13" t="s">
        <v>1</v>
      </c>
      <c r="C9" s="8">
        <v>5</v>
      </c>
      <c r="D9" s="8" t="s">
        <v>4</v>
      </c>
      <c r="E9" s="19"/>
    </row>
    <row r="10" spans="1:5" ht="30" x14ac:dyDescent="0.25">
      <c r="D10" s="9" t="s">
        <v>10</v>
      </c>
      <c r="E10" s="17">
        <f>C9*E9</f>
        <v>0</v>
      </c>
    </row>
    <row r="11" spans="1:5" ht="39" customHeight="1" x14ac:dyDescent="0.25">
      <c r="D11" s="10" t="s">
        <v>12</v>
      </c>
      <c r="E11" s="18">
        <f>E10*0.25</f>
        <v>0</v>
      </c>
    </row>
    <row r="12" spans="1:5" ht="54" customHeight="1" thickBot="1" x14ac:dyDescent="0.3">
      <c r="D12" s="11" t="s">
        <v>13</v>
      </c>
      <c r="E12" s="19">
        <f>E10+E11</f>
        <v>0</v>
      </c>
    </row>
    <row r="13" spans="1:5" ht="15.75" thickBot="1" x14ac:dyDescent="0.3">
      <c r="D13" s="20"/>
      <c r="E13" s="21"/>
    </row>
    <row r="14" spans="1:5" ht="30.75" thickBot="1" x14ac:dyDescent="0.3">
      <c r="D14" s="12" t="s">
        <v>14</v>
      </c>
      <c r="E14" s="22"/>
    </row>
  </sheetData>
  <pageMargins left="0.19685039370078741" right="0.19685039370078741" top="0.98425196850393704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98098-7B67-4CD0-BC81-ED126CFD6B85}">
  <dimension ref="A2:E14"/>
  <sheetViews>
    <sheetView workbookViewId="0">
      <selection activeCell="E9" sqref="E9:E14"/>
    </sheetView>
  </sheetViews>
  <sheetFormatPr defaultRowHeight="15" x14ac:dyDescent="0.25"/>
  <cols>
    <col min="2" max="2" width="37" customWidth="1"/>
    <col min="3" max="3" width="8.5703125" customWidth="1"/>
    <col min="4" max="4" width="39.85546875" customWidth="1"/>
    <col min="5" max="5" width="31" style="3" customWidth="1"/>
  </cols>
  <sheetData>
    <row r="2" spans="1:5" x14ac:dyDescent="0.25">
      <c r="A2" s="2" t="s">
        <v>7</v>
      </c>
    </row>
    <row r="3" spans="1:5" x14ac:dyDescent="0.25">
      <c r="A3" s="1" t="s">
        <v>19</v>
      </c>
    </row>
    <row r="4" spans="1:5" x14ac:dyDescent="0.25">
      <c r="A4" s="1"/>
      <c r="B4" s="6" t="s">
        <v>20</v>
      </c>
    </row>
    <row r="5" spans="1:5" x14ac:dyDescent="0.25">
      <c r="A5" s="1" t="s">
        <v>15</v>
      </c>
    </row>
    <row r="6" spans="1:5" x14ac:dyDescent="0.25">
      <c r="A6" t="s">
        <v>9</v>
      </c>
    </row>
    <row r="7" spans="1:5" ht="15.75" thickBot="1" x14ac:dyDescent="0.3"/>
    <row r="8" spans="1:5" ht="60" x14ac:dyDescent="0.25">
      <c r="A8" s="14" t="s">
        <v>6</v>
      </c>
      <c r="B8" s="16" t="s">
        <v>2</v>
      </c>
      <c r="C8" s="5" t="s">
        <v>3</v>
      </c>
      <c r="D8" s="5" t="s">
        <v>5</v>
      </c>
      <c r="E8" s="4" t="s">
        <v>11</v>
      </c>
    </row>
    <row r="9" spans="1:5" ht="47.25" customHeight="1" thickBot="1" x14ac:dyDescent="0.3">
      <c r="A9" s="15" t="s">
        <v>0</v>
      </c>
      <c r="B9" s="7" t="s">
        <v>16</v>
      </c>
      <c r="C9" s="8">
        <v>1</v>
      </c>
      <c r="D9" s="8" t="s">
        <v>4</v>
      </c>
      <c r="E9" s="19"/>
    </row>
    <row r="10" spans="1:5" ht="30" x14ac:dyDescent="0.25">
      <c r="D10" s="9" t="s">
        <v>10</v>
      </c>
      <c r="E10" s="17">
        <f>C9*E9</f>
        <v>0</v>
      </c>
    </row>
    <row r="11" spans="1:5" ht="39" customHeight="1" x14ac:dyDescent="0.25">
      <c r="D11" s="10" t="s">
        <v>12</v>
      </c>
      <c r="E11" s="18">
        <f>E10*0.25</f>
        <v>0</v>
      </c>
    </row>
    <row r="12" spans="1:5" ht="54" customHeight="1" thickBot="1" x14ac:dyDescent="0.3">
      <c r="D12" s="11" t="s">
        <v>13</v>
      </c>
      <c r="E12" s="19">
        <f>E10+E11</f>
        <v>0</v>
      </c>
    </row>
    <row r="13" spans="1:5" ht="15.75" thickBot="1" x14ac:dyDescent="0.3">
      <c r="E13" s="21"/>
    </row>
    <row r="14" spans="1:5" ht="30.75" thickBot="1" x14ac:dyDescent="0.3">
      <c r="D14" s="12" t="s">
        <v>14</v>
      </c>
      <c r="E14" s="22"/>
    </row>
  </sheetData>
  <pageMargins left="0.19685039370078741" right="0.19685039370078741" top="0.98425196850393704" bottom="0.19685039370078741" header="0" footer="0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796A7-2C5A-4412-A3AC-801ADF6F4BCC}">
  <dimension ref="A2:E14"/>
  <sheetViews>
    <sheetView tabSelected="1" workbookViewId="0">
      <selection activeCell="E9" sqref="E9"/>
    </sheetView>
  </sheetViews>
  <sheetFormatPr defaultRowHeight="15" x14ac:dyDescent="0.25"/>
  <cols>
    <col min="2" max="2" width="37" customWidth="1"/>
    <col min="3" max="3" width="8.5703125" customWidth="1"/>
    <col min="4" max="4" width="39.85546875" customWidth="1"/>
    <col min="5" max="5" width="31" style="3" customWidth="1"/>
  </cols>
  <sheetData>
    <row r="2" spans="1:5" x14ac:dyDescent="0.25">
      <c r="A2" s="2" t="s">
        <v>7</v>
      </c>
    </row>
    <row r="3" spans="1:5" x14ac:dyDescent="0.25">
      <c r="A3" s="1" t="s">
        <v>19</v>
      </c>
    </row>
    <row r="4" spans="1:5" x14ac:dyDescent="0.25">
      <c r="A4" s="1"/>
      <c r="B4" s="6" t="s">
        <v>20</v>
      </c>
    </row>
    <row r="5" spans="1:5" x14ac:dyDescent="0.25">
      <c r="A5" s="1" t="s">
        <v>18</v>
      </c>
    </row>
    <row r="6" spans="1:5" x14ac:dyDescent="0.25">
      <c r="A6" t="s">
        <v>9</v>
      </c>
    </row>
    <row r="7" spans="1:5" ht="15.75" thickBot="1" x14ac:dyDescent="0.3"/>
    <row r="8" spans="1:5" ht="60" x14ac:dyDescent="0.25">
      <c r="A8" s="14" t="s">
        <v>6</v>
      </c>
      <c r="B8" s="16" t="s">
        <v>2</v>
      </c>
      <c r="C8" s="5" t="s">
        <v>3</v>
      </c>
      <c r="D8" s="5" t="s">
        <v>5</v>
      </c>
      <c r="E8" s="4" t="s">
        <v>11</v>
      </c>
    </row>
    <row r="9" spans="1:5" ht="47.25" customHeight="1" thickBot="1" x14ac:dyDescent="0.3">
      <c r="A9" s="15" t="s">
        <v>0</v>
      </c>
      <c r="B9" s="13" t="s">
        <v>17</v>
      </c>
      <c r="C9" s="8">
        <v>1</v>
      </c>
      <c r="D9" s="8" t="s">
        <v>4</v>
      </c>
      <c r="E9" s="19"/>
    </row>
    <row r="10" spans="1:5" ht="30" x14ac:dyDescent="0.25">
      <c r="D10" s="9" t="s">
        <v>10</v>
      </c>
      <c r="E10" s="17">
        <f>C9*E9</f>
        <v>0</v>
      </c>
    </row>
    <row r="11" spans="1:5" ht="39" customHeight="1" x14ac:dyDescent="0.25">
      <c r="D11" s="10" t="s">
        <v>12</v>
      </c>
      <c r="E11" s="18">
        <f>+E10*0.25</f>
        <v>0</v>
      </c>
    </row>
    <row r="12" spans="1:5" ht="54" customHeight="1" thickBot="1" x14ac:dyDescent="0.3">
      <c r="D12" s="11" t="s">
        <v>13</v>
      </c>
      <c r="E12" s="19">
        <f>E10+E11</f>
        <v>0</v>
      </c>
    </row>
    <row r="13" spans="1:5" ht="15.75" thickBot="1" x14ac:dyDescent="0.3">
      <c r="E13" s="21"/>
    </row>
    <row r="14" spans="1:5" ht="30.75" thickBot="1" x14ac:dyDescent="0.3">
      <c r="D14" s="12" t="s">
        <v>14</v>
      </c>
      <c r="E14" s="22"/>
    </row>
  </sheetData>
  <sheetProtection selectLockedCells="1"/>
  <protectedRanges>
    <protectedRange algorithmName="SHA-512" hashValue="gH5aEl6QYOnlsrzM+UDblibf8RuCDPzcJC7H0CQfSoB9TWq4uiNlIA3aHrhmeRGt30rEqCrskG6IuzzgtY4yPg==" saltValue="EEM8uY7n9NceOLIf3hMn1g==" spinCount="100000" sqref="E14" name="Raspon2"/>
    <protectedRange algorithmName="SHA-512" hashValue="0HLvUJXp5PQKMZogJjMAnZaZJdQCoEy2vhOWmeTFMJ417WpekTZdl9Cmb3opamCxeXckU5w8pcOEFlgZX2ZFyw==" saltValue="i/8JSMCnN8pqUc1A5aZGYw==" spinCount="100000" sqref="E9" name="Raspon1"/>
  </protectedRanges>
  <pageMargins left="0.19685039370078741" right="0.19685039370078741" top="0.98425196850393704" bottom="0.19685039370078741" header="3.937007874015748E-2" footer="3.937007874015748E-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Grupa 1</vt:lpstr>
      <vt:lpstr>Grupa 2</vt:lpstr>
      <vt:lpstr>Grupa 3</vt:lpstr>
      <vt:lpstr>'Grupa 1'!Print_Area</vt:lpstr>
      <vt:lpstr>'Grupa 2'!Print_Area</vt:lpstr>
      <vt:lpstr>'Grupa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Stana Kurtov</dc:creator>
  <cp:lastModifiedBy>Kresimir Kusetic</cp:lastModifiedBy>
  <cp:lastPrinted>2020-09-25T09:22:27Z</cp:lastPrinted>
  <dcterms:created xsi:type="dcterms:W3CDTF">2015-06-05T18:17:20Z</dcterms:created>
  <dcterms:modified xsi:type="dcterms:W3CDTF">2020-09-25T09:22:44Z</dcterms:modified>
</cp:coreProperties>
</file>