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D:\DANIJELA KLIJENTI_0603020\Danijela klijenti_IKT II\GLASILA_provedba počinje 1307_2020\06_Nabave\Nabava IKT\Ex Ante\"/>
    </mc:Choice>
  </mc:AlternateContent>
  <xr:revisionPtr revIDLastSave="0" documentId="13_ncr:1_{B656A0EB-C4DD-4880-B3C4-2D9FF875C1FC}" xr6:coauthVersionLast="45" xr6:coauthVersionMax="45" xr10:uidLastSave="{00000000-0000-0000-0000-000000000000}"/>
  <bookViews>
    <workbookView xWindow="-120" yWindow="-120" windowWidth="29040" windowHeight="15840" activeTab="1" xr2:uid="{00000000-000D-0000-FFFF-FFFF00000000}"/>
  </bookViews>
  <sheets>
    <sheet name="Export Summary" sheetId="1" r:id="rId1"/>
    <sheet name="GRUPA NABAVE I" sheetId="2" r:id="rId2"/>
    <sheet name="GRUPA NABAVE II" sheetId="3" r:id="rId3"/>
  </sheets>
  <calcPr calcId="181029"/>
</workbook>
</file>

<file path=xl/calcChain.xml><?xml version="1.0" encoding="utf-8"?>
<calcChain xmlns="http://schemas.openxmlformats.org/spreadsheetml/2006/main">
  <c r="G14" i="2" l="1"/>
  <c r="G16" i="2" s="1"/>
  <c r="G15" i="3"/>
</calcChain>
</file>

<file path=xl/sharedStrings.xml><?xml version="1.0" encoding="utf-8"?>
<sst xmlns="http://schemas.openxmlformats.org/spreadsheetml/2006/main" count="85" uniqueCount="57">
  <si>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</si>
  <si>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</si>
  <si>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</si>
  <si>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</si>
  <si>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Table 1</t>
  </si>
  <si>
    <t>GRUPA NABAVE I</t>
  </si>
  <si>
    <r>
      <rPr>
        <u/>
        <sz val="12"/>
        <color indexed="11"/>
        <rFont val="Calibri"/>
        <family val="2"/>
      </rPr>
      <t>GRUPA NABAVE I</t>
    </r>
  </si>
  <si>
    <t>Prilog 1_Troškovnik</t>
  </si>
  <si>
    <t>TROŠKOVNIK</t>
  </si>
  <si>
    <t>PREDMET NABAVE: GRUPA 1 Nabava računalne opreme</t>
  </si>
  <si>
    <t>Naziv</t>
  </si>
  <si>
    <t>Jed.mj.</t>
  </si>
  <si>
    <t>Količina</t>
  </si>
  <si>
    <t>Minimalna tehnička specifikacija</t>
  </si>
  <si>
    <t>Mrežni preklopnik</t>
  </si>
  <si>
    <t>komad</t>
  </si>
  <si>
    <t>Mrežni preklopnik (switch) s najmanje 16 Ethernet priključaka, smart managed - upravljiv preklopnik, Gigabit Ethernet Layer 2, brzina 1 Gbit/s, fanless (bez ventilatora)</t>
  </si>
  <si>
    <t>UPS - neprekidno napajanje sa zaštitom od prenapona</t>
  </si>
  <si>
    <t>UPS - neprekidno napajanje sa zaštitom od prenapona za elektroničke uređaje, najmanje 4 šuko priključka, snaga/kapacitet najmanje 400W, 800VA</t>
  </si>
  <si>
    <t>PC stolno računalo s tipkovnicom i mišem</t>
  </si>
  <si>
    <t>Prijenosno računalo bazirano na MacOS operativnim sustavom</t>
  </si>
  <si>
    <t>Stolno računalo s ugrađenim ekranom bazirano na MacOS operativnim sustavom</t>
  </si>
  <si>
    <t>Tablet baziran na iOS sustavu</t>
  </si>
  <si>
    <t>Wi-Fi povezivost, kapacitet memorije 128Gb ili više, procesor 64 bitni A12 ili noviji, veličina ekrana 10” ili veći, rezolucija najmanje 2300 x 1600, široki raspon boja - P3 standard, svjetlina ekrana 500 nits ili više</t>
  </si>
  <si>
    <t>linijski ink-jet pisač visoke brzine ispisa, širina ispisa najmanje 310mm, najmanje 5 glava/boja za ispis, brzina ispisa najmanje 125 stranica A4 u minuti, ispisna boja otporna na degradaciju u kontaktu s vodom i svjetlosti, najmanje tri ulazne ladice za papir, kapacitet glavne ulazne ladice za papir od 10 cm ili više, najmanje dvije izlazne ladice za otisnute papire, ugrađen skener za mogućnost fotokopiranja i skeniranja dokumenata</t>
  </si>
  <si>
    <t>UKUPNO BEZ PDV-a</t>
  </si>
  <si>
    <t>PDV u HRK</t>
  </si>
  <si>
    <t>UKUPNO ( s PDV-om u HRK )</t>
  </si>
  <si>
    <t>Potpis i pečat ponuditelja:</t>
  </si>
  <si>
    <t>Datum:</t>
  </si>
  <si>
    <t>PREDMET NABAVE: GRUPA 2 Nabava licenci</t>
  </si>
  <si>
    <t>Aplikacija za stvaranje, pregledavanje, uređivanje, potpisivanje, editiranje, te direktno ispisivanje PDF dokumenata i prilagodbu istih za razne uređaje i web preglednike</t>
  </si>
  <si>
    <t>Komplet - set aplikacija za grafičko uređivanje, pripremu i dizajn grafičkih proizvoda, treba sadržavati najmanje aplikaciju za editiranje - grafičku pripremu teksta, aplikaciju za rad s vektorskim elementima i posebno aplikaciju za rad s rasterskim objektima - fotografijama</t>
  </si>
  <si>
    <t>Aplikacija za dizajn, grafičku pripremu, montažu i uređivanje teksta, oblikovanje stranica i ostalih tekstualnih elemenata (podrška za rad s tablicama, uređivanje tablica i ostalog) za ispis i pregled na ostalim digitalnim medijima</t>
  </si>
  <si>
    <t>Set grafičkih aplikacija za uređivanje i grafičku pripremu graf. proizvoda s predefiniranim predlošcima za razne grafičke elemente i proizvode (posjetnice, pozivnice, kataloge, plakate, letke…)</t>
  </si>
  <si>
    <t>Set uredskih aplikacija za uređivanje i obradu tekstualnih dokumenata, tablični kalkulator za uređivanje tablica i aplikacija za prezentacije, kompatibilnih s .docx i .xlsx dokumentima</t>
  </si>
  <si>
    <t>Aplikacija za kreiranje i upravljanje bazama podataka namijenjen poslovnim korisnicima. Mogućnost stvaranja, pristup i kontrole baza podataka kroz grafičko sučelje koje definira korisnik sukladno vlastitim potrebama, mogućnost generiranja baza za objavu na web stranicama</t>
  </si>
  <si>
    <t>Aplikacija za montažu, spajanje, kombiniranje, editiranje i impoziciju PDF dokumenata prije tiska, s mogućnošću ubacivanja brojeva stranica, serijskih brojeva i ostalih elemenata, te izrade - montaže grafičkih proizvoda prije tiska</t>
  </si>
  <si>
    <t>Napredni RIP (Raster Image Processor) software-aplikacija sa Adobe® PostScript®3TM kompatibilnošću koji podržava funkcije i tokove rada koji su neophodni za transakcijski i varijabilni tisak, te ispis velikog broja PDF dokumenata iz raznih izvora</t>
  </si>
  <si>
    <t>UKUPNO bez PDV-a</t>
  </si>
  <si>
    <t>veličina ekrana najmanje 13”, procesor sa četiri jezgre ili snažniji, frekvencija 2.0GHz ili više, memorija 16GB, pohrana podataka 2TB SSD, ekran visoke rezolucije (2500x1600piksela ili više) sa širokim rasponom boja P3 standard, svjetlina ekrana 500 nits ili više, predinstaliran macOS Catalina ili noviji, hrvatska tipkovnica</t>
  </si>
  <si>
    <t>veličina ekrana 27” - rezolucije 5100x2800 piksela ili više, široki raspon boja P3 standard, svjetlina ekrana 500 nits ili više, procesor sa 6 jezgri ili više, frekvencija 3.0GHz ili više, radna memorija 8GB ili više, pohrana podataka 256 Gb SSD ili više, predinstaliran macOS Catalina ili noviji, hrvatska tipkovnica i miš</t>
  </si>
  <si>
    <t>Jedinična cijena bez  pdv-a</t>
  </si>
  <si>
    <t>Ukupna cijena bez pdv-a</t>
  </si>
  <si>
    <t>specifikacije; procesor sa četiri jezgre ili više, radna memorija najmanje 8Gb, pohrana podataka 500Gb SSD ili više, hrvatska tipkovnica i miš</t>
  </si>
  <si>
    <t>Ukupno cijena bez pdv-a</t>
  </si>
  <si>
    <t>Digitalni pisač - printer za tisak iz arka, ink-jet  tehnologije velike brzine s ugrađenim skenerom</t>
  </si>
  <si>
    <t>Set uredskih aplikacija  - trajna licenca</t>
  </si>
  <si>
    <t>Napredna baza podataka - trajna licenca</t>
  </si>
  <si>
    <t>Napredni RIP Software za linijski ink - jet pisač visoke brzine</t>
  </si>
  <si>
    <r>
      <t>Tehnička specifikacija opreme iz ponude br.</t>
    </r>
    <r>
      <rPr>
        <b/>
        <sz val="12"/>
        <color rgb="FFFF0000"/>
        <rFont val="Arial"/>
        <family val="2"/>
      </rPr>
      <t>xxxx</t>
    </r>
  </si>
  <si>
    <t xml:space="preserve">Aplikacija za montažu PDF dokumenata - trajna licenca </t>
  </si>
  <si>
    <t>Aplikacija za pregledavanje i upravljanje s PDF dokumentima - trajna licenca</t>
  </si>
  <si>
    <t>Set aplikacija za kreativni dizajn i obradu dokumenata - grafičku pripremu - godišnja licenca/pretplata</t>
  </si>
  <si>
    <t>Aplikacija za grafički prijelom dokumenata - pripremu - godišnja licenca/pretplata</t>
  </si>
  <si>
    <t>Set grafičkih aplikacija za uređivanje i grafičku pripremu graf. 
proizvoda s predefiniranim predlošcima - trajna licenca s 1-godišnjim održavanjem</t>
  </si>
  <si>
    <t>GRUPA NABAVE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</si>
</sst>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ont>
    <font>
      <sz val="12"/>
      <color indexed="8"/>
      <name val="Calibri"/>
      <family val="2"/>
    </font>
    <font>
      <sz val="14"/>
      <color indexed="8"/>
      <name val="Calibri"/>
      <family val="2"/>
    </font>
    <font>
      <u/>
      <sz val="12"/>
      <color indexed="11"/>
      <name val="Calibri"/>
      <family val="2"/>
    </font>
    <font>
      <sz val="12"/>
      <color indexed="8"/>
      <name val="Arial"/>
      <family val="2"/>
    </font>
    <font>
      <b/>
      <sz val="12"/>
      <color indexed="8"/>
      <name val="Arial"/>
      <family val="2"/>
    </font>
    <font>
      <b/>
      <sz val="15"/>
      <color indexed="8"/>
      <name val="Arial"/>
      <family val="2"/>
      <charset val="238"/>
    </font>
    <font>
      <b/>
      <sz val="12"/>
      <color rgb="FFFF0000"/>
      <name val="Arial"/>
      <family val="2"/>
    </font>
    <font>
      <sz val="12"/>
      <name val="Arial"/>
      <family val="2"/>
    </font>
  </fonts>
  <fills count="10">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
      <patternFill patternType="solid">
        <fgColor theme="6" tint="0.39997558519241921"/>
        <bgColor indexed="64"/>
      </patternFill>
    </fill>
  </fills>
  <borders count="51">
    <border>
      <left/>
      <right/>
      <top/>
      <bottom/>
      <diagonal/>
    </border>
    <border>
      <left style="thin">
        <color indexed="13"/>
      </left>
      <right/>
      <top style="thin">
        <color indexed="13"/>
      </top>
      <bottom/>
      <diagonal/>
    </border>
    <border>
      <left/>
      <right/>
      <top style="thin">
        <color indexed="13"/>
      </top>
      <bottom/>
      <diagonal/>
    </border>
    <border>
      <left/>
      <right style="thin">
        <color indexed="13"/>
      </right>
      <top style="thin">
        <color indexed="13"/>
      </top>
      <bottom/>
      <diagonal/>
    </border>
    <border>
      <left style="thin">
        <color indexed="13"/>
      </left>
      <right/>
      <top/>
      <bottom/>
      <diagonal/>
    </border>
    <border>
      <left/>
      <right/>
      <top/>
      <bottom/>
      <diagonal/>
    </border>
    <border>
      <left/>
      <right style="thin">
        <color indexed="13"/>
      </right>
      <top/>
      <bottom/>
      <diagonal/>
    </border>
    <border>
      <left style="thin">
        <color indexed="13"/>
      </left>
      <right/>
      <top/>
      <bottom style="thin">
        <color indexed="13"/>
      </bottom>
      <diagonal/>
    </border>
    <border>
      <left/>
      <right/>
      <top/>
      <bottom style="thin">
        <color indexed="13"/>
      </bottom>
      <diagonal/>
    </border>
    <border>
      <left/>
      <right style="thin">
        <color indexed="13"/>
      </right>
      <top/>
      <bottom style="thin">
        <color indexed="13"/>
      </bottom>
      <diagonal/>
    </border>
    <border>
      <left style="thin">
        <color indexed="13"/>
      </left>
      <right style="thin">
        <color indexed="13"/>
      </right>
      <top style="thin">
        <color indexed="13"/>
      </top>
      <bottom style="thin">
        <color indexed="13"/>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64"/>
      </right>
      <top style="thin">
        <color indexed="64"/>
      </top>
      <bottom style="thin">
        <color indexed="64"/>
      </bottom>
      <diagonal/>
    </border>
    <border>
      <left/>
      <right/>
      <top/>
      <bottom style="medium">
        <color indexed="64"/>
      </bottom>
      <diagonal/>
    </border>
    <border>
      <left style="thin">
        <color indexed="13"/>
      </left>
      <right/>
      <top style="thin">
        <color indexed="13"/>
      </top>
      <bottom style="thin">
        <color indexed="13"/>
      </bottom>
      <diagonal/>
    </border>
    <border>
      <left/>
      <right/>
      <top style="thin">
        <color indexed="13"/>
      </top>
      <bottom style="thin">
        <color indexed="13"/>
      </bottom>
      <diagonal/>
    </border>
    <border>
      <left/>
      <right style="thin">
        <color indexed="13"/>
      </right>
      <top style="thin">
        <color indexed="13"/>
      </top>
      <bottom style="thin">
        <color indexed="13"/>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medium">
        <color indexed="64"/>
      </top>
      <bottom/>
      <diagonal/>
    </border>
    <border>
      <left/>
      <right style="thin">
        <color indexed="64"/>
      </right>
      <top/>
      <bottom style="thin">
        <color indexed="13"/>
      </bottom>
      <diagonal/>
    </border>
    <border>
      <left/>
      <right style="thin">
        <color indexed="64"/>
      </right>
      <top style="thin">
        <color indexed="13"/>
      </top>
      <bottom/>
      <diagonal/>
    </border>
    <border>
      <left style="thin">
        <color indexed="13"/>
      </left>
      <right style="thin">
        <color indexed="13"/>
      </right>
      <top style="thin">
        <color indexed="13"/>
      </top>
      <bottom/>
      <diagonal/>
    </border>
    <border>
      <left style="thin">
        <color indexed="13"/>
      </left>
      <right style="thin">
        <color indexed="13"/>
      </right>
      <top/>
      <bottom style="thin">
        <color indexed="13"/>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8"/>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pplyNumberFormat="0" applyFill="0" applyBorder="0" applyProtection="0"/>
  </cellStyleXfs>
  <cellXfs count="120">
    <xf numFmtId="0" fontId="0" fillId="0" borderId="0" xfId="0" applyFont="1" applyAlignment="1"/>
    <xf numFmtId="0" fontId="1" fillId="2" borderId="0" xfId="0" applyFont="1" applyFill="1" applyAlignment="1">
      <alignment horizontal="left"/>
    </xf>
    <xf numFmtId="0" fontId="1" fillId="3" borderId="0" xfId="0" applyFont="1" applyFill="1" applyAlignment="1">
      <alignment horizontal="left"/>
    </xf>
    <xf numFmtId="0" fontId="3" fillId="3" borderId="0" xfId="0" applyFont="1" applyFill="1" applyAlignment="1">
      <alignment horizontal="left"/>
    </xf>
    <xf numFmtId="0" fontId="0" fillId="0" borderId="0" xfId="0" applyNumberFormat="1" applyFont="1" applyAlignment="1"/>
    <xf numFmtId="0" fontId="0" fillId="4" borderId="1" xfId="0" applyFont="1" applyFill="1" applyBorder="1" applyAlignment="1"/>
    <xf numFmtId="0" fontId="0" fillId="4" borderId="2" xfId="0" applyFont="1" applyFill="1" applyBorder="1" applyAlignment="1"/>
    <xf numFmtId="0" fontId="0" fillId="4" borderId="3" xfId="0" applyFont="1" applyFill="1" applyBorder="1" applyAlignment="1"/>
    <xf numFmtId="0" fontId="0" fillId="4" borderId="4" xfId="0" applyFont="1" applyFill="1" applyBorder="1" applyAlignment="1"/>
    <xf numFmtId="0" fontId="0" fillId="4" borderId="5" xfId="0" applyFont="1" applyFill="1" applyBorder="1" applyAlignment="1"/>
    <xf numFmtId="0" fontId="0" fillId="4" borderId="6" xfId="0" applyFont="1" applyFill="1" applyBorder="1" applyAlignment="1"/>
    <xf numFmtId="49" fontId="2" fillId="4" borderId="5" xfId="0" applyNumberFormat="1" applyFont="1" applyFill="1" applyBorder="1" applyAlignment="1">
      <alignment horizontal="left"/>
    </xf>
    <xf numFmtId="49" fontId="1" fillId="5" borderId="5" xfId="0" applyNumberFormat="1" applyFont="1" applyFill="1" applyBorder="1" applyAlignment="1">
      <alignment horizontal="left"/>
    </xf>
    <xf numFmtId="0" fontId="1" fillId="5" borderId="5" xfId="0" applyFont="1" applyFill="1" applyBorder="1" applyAlignment="1">
      <alignment horizontal="left"/>
    </xf>
    <xf numFmtId="0" fontId="1" fillId="6" borderId="5" xfId="0" applyFont="1" applyFill="1" applyBorder="1" applyAlignment="1">
      <alignment horizontal="left"/>
    </xf>
    <xf numFmtId="49" fontId="1" fillId="6" borderId="5" xfId="0" applyNumberFormat="1" applyFont="1" applyFill="1" applyBorder="1" applyAlignment="1">
      <alignment horizontal="left"/>
    </xf>
    <xf numFmtId="49" fontId="3" fillId="6" borderId="5" xfId="0" applyNumberFormat="1" applyFont="1" applyFill="1" applyBorder="1" applyAlignment="1">
      <alignment horizontal="left"/>
    </xf>
    <xf numFmtId="0" fontId="0" fillId="4" borderId="7" xfId="0" applyFont="1" applyFill="1" applyBorder="1" applyAlignment="1"/>
    <xf numFmtId="0" fontId="0" fillId="4" borderId="9" xfId="0" applyFont="1" applyFill="1" applyBorder="1" applyAlignment="1"/>
    <xf numFmtId="0" fontId="0" fillId="0" borderId="0" xfId="0" applyNumberFormat="1" applyFont="1" applyAlignment="1"/>
    <xf numFmtId="0" fontId="0" fillId="0" borderId="0" xfId="0" applyNumberFormat="1" applyFont="1" applyAlignment="1"/>
    <xf numFmtId="49" fontId="4" fillId="4" borderId="10" xfId="0" applyNumberFormat="1" applyFont="1" applyFill="1" applyBorder="1" applyAlignment="1"/>
    <xf numFmtId="0" fontId="4" fillId="4" borderId="10" xfId="0" applyFont="1" applyFill="1" applyBorder="1" applyAlignment="1"/>
    <xf numFmtId="49" fontId="4" fillId="4" borderId="11" xfId="0" applyNumberFormat="1" applyFont="1" applyFill="1" applyBorder="1" applyAlignment="1">
      <alignment horizontal="center" vertical="top"/>
    </xf>
    <xf numFmtId="0" fontId="4" fillId="4" borderId="11" xfId="0" applyNumberFormat="1" applyFont="1" applyFill="1" applyBorder="1" applyAlignment="1">
      <alignment horizontal="center" vertical="top"/>
    </xf>
    <xf numFmtId="49" fontId="4" fillId="4" borderId="11" xfId="0" applyNumberFormat="1" applyFont="1" applyFill="1" applyBorder="1" applyAlignment="1">
      <alignment vertical="top" wrapText="1"/>
    </xf>
    <xf numFmtId="0" fontId="4" fillId="4" borderId="4" xfId="0" applyFont="1" applyFill="1" applyBorder="1" applyAlignment="1">
      <alignment horizontal="center" vertical="center"/>
    </xf>
    <xf numFmtId="0" fontId="4" fillId="4" borderId="5" xfId="0" applyFont="1" applyFill="1" applyBorder="1" applyAlignment="1"/>
    <xf numFmtId="0" fontId="4" fillId="4" borderId="7" xfId="0" applyFont="1" applyFill="1" applyBorder="1" applyAlignment="1">
      <alignment horizontal="center" vertical="center"/>
    </xf>
    <xf numFmtId="0" fontId="4" fillId="4" borderId="8" xfId="0" applyFont="1" applyFill="1" applyBorder="1" applyAlignment="1"/>
    <xf numFmtId="0" fontId="4" fillId="4" borderId="4" xfId="0" applyFont="1" applyFill="1" applyBorder="1" applyAlignment="1"/>
    <xf numFmtId="49" fontId="4" fillId="4" borderId="5" xfId="0" applyNumberFormat="1" applyFont="1" applyFill="1" applyBorder="1" applyAlignment="1"/>
    <xf numFmtId="0" fontId="4" fillId="4" borderId="7" xfId="0" applyFont="1" applyFill="1" applyBorder="1" applyAlignment="1"/>
    <xf numFmtId="0" fontId="0" fillId="0" borderId="5" xfId="0" applyNumberFormat="1" applyFont="1" applyBorder="1" applyAlignment="1"/>
    <xf numFmtId="0" fontId="4" fillId="4" borderId="19" xfId="0" applyFont="1" applyFill="1" applyBorder="1" applyAlignment="1"/>
    <xf numFmtId="0" fontId="4" fillId="4" borderId="26" xfId="0" applyFont="1" applyFill="1" applyBorder="1" applyAlignment="1"/>
    <xf numFmtId="49" fontId="4" fillId="4" borderId="11" xfId="0" applyNumberFormat="1" applyFont="1" applyFill="1" applyBorder="1" applyAlignment="1" applyProtection="1">
      <alignment horizontal="left" vertical="top" wrapText="1"/>
    </xf>
    <xf numFmtId="49" fontId="4" fillId="4" borderId="11" xfId="0" applyNumberFormat="1" applyFont="1" applyFill="1" applyBorder="1" applyAlignment="1" applyProtection="1">
      <alignment horizontal="center" vertical="top"/>
    </xf>
    <xf numFmtId="0" fontId="4" fillId="4" borderId="11" xfId="0" applyNumberFormat="1" applyFont="1" applyFill="1" applyBorder="1" applyAlignment="1" applyProtection="1">
      <alignment horizontal="center" vertical="top"/>
    </xf>
    <xf numFmtId="49" fontId="5" fillId="8" borderId="11" xfId="0" applyNumberFormat="1" applyFont="1" applyFill="1" applyBorder="1" applyAlignment="1" applyProtection="1">
      <alignment horizontal="center"/>
    </xf>
    <xf numFmtId="49" fontId="5" fillId="8" borderId="11" xfId="0" applyNumberFormat="1" applyFont="1" applyFill="1" applyBorder="1" applyAlignment="1" applyProtection="1">
      <alignment horizontal="center" wrapText="1"/>
    </xf>
    <xf numFmtId="49" fontId="5" fillId="8" borderId="13" xfId="0" applyNumberFormat="1" applyFont="1" applyFill="1" applyBorder="1" applyAlignment="1" applyProtection="1">
      <alignment horizontal="center" wrapText="1"/>
      <protection locked="0"/>
    </xf>
    <xf numFmtId="49" fontId="5" fillId="8" borderId="12" xfId="0" applyNumberFormat="1" applyFont="1" applyFill="1" applyBorder="1" applyAlignment="1" applyProtection="1">
      <alignment horizontal="center" wrapText="1"/>
      <protection locked="0"/>
    </xf>
    <xf numFmtId="0" fontId="4" fillId="4" borderId="13" xfId="0" applyFont="1" applyFill="1" applyBorder="1" applyAlignment="1" applyProtection="1">
      <alignment vertical="top"/>
      <protection locked="0"/>
    </xf>
    <xf numFmtId="0" fontId="4" fillId="4" borderId="12" xfId="0" applyFont="1" applyFill="1" applyBorder="1" applyAlignment="1" applyProtection="1">
      <alignment vertical="top"/>
      <protection locked="0"/>
    </xf>
    <xf numFmtId="0" fontId="4" fillId="4" borderId="20" xfId="0" applyNumberFormat="1" applyFont="1" applyFill="1" applyBorder="1" applyAlignment="1" applyProtection="1">
      <protection locked="0"/>
    </xf>
    <xf numFmtId="0" fontId="4" fillId="4" borderId="21" xfId="0" applyFont="1" applyFill="1" applyBorder="1" applyAlignment="1" applyProtection="1">
      <protection locked="0"/>
    </xf>
    <xf numFmtId="0" fontId="4" fillId="4" borderId="22" xfId="0" applyFont="1" applyFill="1" applyBorder="1" applyAlignment="1" applyProtection="1">
      <protection locked="0"/>
    </xf>
    <xf numFmtId="49" fontId="4" fillId="4" borderId="2" xfId="0" applyNumberFormat="1" applyFont="1" applyFill="1" applyBorder="1" applyAlignment="1" applyProtection="1">
      <protection locked="0"/>
    </xf>
    <xf numFmtId="0" fontId="4" fillId="4" borderId="2" xfId="0" applyFont="1" applyFill="1" applyBorder="1" applyAlignment="1" applyProtection="1">
      <protection locked="0"/>
    </xf>
    <xf numFmtId="0" fontId="4" fillId="4" borderId="27" xfId="0" applyFont="1" applyFill="1" applyBorder="1" applyAlignment="1" applyProtection="1">
      <protection locked="0"/>
    </xf>
    <xf numFmtId="49" fontId="4" fillId="4" borderId="15" xfId="0" applyNumberFormat="1" applyFont="1" applyFill="1" applyBorder="1" applyAlignment="1" applyProtection="1">
      <protection locked="0"/>
    </xf>
    <xf numFmtId="0" fontId="4" fillId="4" borderId="15" xfId="0" applyFont="1" applyFill="1" applyBorder="1" applyAlignment="1" applyProtection="1">
      <protection locked="0"/>
    </xf>
    <xf numFmtId="0" fontId="4" fillId="4" borderId="24" xfId="0" applyFont="1" applyFill="1" applyBorder="1" applyAlignment="1" applyProtection="1">
      <protection locked="0"/>
    </xf>
    <xf numFmtId="0" fontId="4" fillId="4" borderId="11" xfId="0" applyFont="1" applyFill="1" applyBorder="1" applyAlignment="1" applyProtection="1">
      <alignment vertical="top"/>
      <protection locked="0"/>
    </xf>
    <xf numFmtId="0" fontId="0" fillId="0" borderId="15" xfId="0" applyNumberFormat="1" applyFont="1" applyBorder="1" applyAlignment="1" applyProtection="1">
      <protection locked="0"/>
    </xf>
    <xf numFmtId="0" fontId="4" fillId="4" borderId="28" xfId="0" applyFont="1" applyFill="1" applyBorder="1" applyAlignment="1"/>
    <xf numFmtId="49" fontId="5" fillId="8" borderId="32" xfId="0" applyNumberFormat="1" applyFont="1" applyFill="1" applyBorder="1" applyAlignment="1" applyProtection="1">
      <alignment horizontal="center"/>
    </xf>
    <xf numFmtId="0" fontId="5" fillId="9" borderId="21" xfId="0" applyFont="1" applyFill="1" applyBorder="1" applyAlignment="1" applyProtection="1">
      <alignment wrapText="1"/>
      <protection locked="0"/>
    </xf>
    <xf numFmtId="49" fontId="4" fillId="4" borderId="32" xfId="0" applyNumberFormat="1" applyFont="1" applyFill="1" applyBorder="1" applyAlignment="1" applyProtection="1">
      <alignment horizontal="left" vertical="top" wrapText="1"/>
    </xf>
    <xf numFmtId="0" fontId="4" fillId="4" borderId="21" xfId="0" applyFont="1" applyFill="1" applyBorder="1" applyAlignment="1" applyProtection="1">
      <alignment vertical="top"/>
      <protection locked="0"/>
    </xf>
    <xf numFmtId="49" fontId="4" fillId="4" borderId="32" xfId="0" applyNumberFormat="1" applyFont="1" applyFill="1" applyBorder="1" applyAlignment="1" applyProtection="1">
      <alignment vertical="top" wrapText="1"/>
    </xf>
    <xf numFmtId="49" fontId="4" fillId="4" borderId="33" xfId="0" applyNumberFormat="1" applyFont="1" applyFill="1" applyBorder="1" applyAlignment="1" applyProtection="1">
      <alignment vertical="top" wrapText="1"/>
    </xf>
    <xf numFmtId="49" fontId="4" fillId="4" borderId="34" xfId="0" applyNumberFormat="1" applyFont="1" applyFill="1" applyBorder="1" applyAlignment="1" applyProtection="1">
      <alignment horizontal="center" vertical="top"/>
    </xf>
    <xf numFmtId="0" fontId="4" fillId="4" borderId="34" xfId="0" applyNumberFormat="1" applyFont="1" applyFill="1" applyBorder="1" applyAlignment="1" applyProtection="1">
      <alignment horizontal="center" vertical="top"/>
    </xf>
    <xf numFmtId="49" fontId="4" fillId="4" borderId="34" xfId="0" applyNumberFormat="1" applyFont="1" applyFill="1" applyBorder="1" applyAlignment="1" applyProtection="1">
      <alignment horizontal="left" vertical="top" wrapText="1"/>
    </xf>
    <xf numFmtId="0" fontId="4" fillId="4" borderId="35" xfId="0" applyFont="1" applyFill="1" applyBorder="1" applyAlignment="1" applyProtection="1">
      <alignment vertical="top"/>
      <protection locked="0"/>
    </xf>
    <xf numFmtId="0" fontId="4" fillId="4" borderId="36" xfId="0" applyFont="1" applyFill="1" applyBorder="1" applyAlignment="1" applyProtection="1">
      <alignment vertical="top"/>
      <protection locked="0"/>
    </xf>
    <xf numFmtId="0" fontId="4" fillId="4" borderId="22" xfId="0" applyFont="1" applyFill="1" applyBorder="1" applyAlignment="1" applyProtection="1">
      <alignment vertical="top"/>
      <protection locked="0"/>
    </xf>
    <xf numFmtId="0" fontId="5" fillId="4" borderId="28" xfId="0" applyFont="1" applyFill="1" applyBorder="1" applyAlignment="1">
      <alignment horizontal="center" vertical="center"/>
    </xf>
    <xf numFmtId="0" fontId="4" fillId="4" borderId="28" xfId="0" applyFont="1" applyFill="1" applyBorder="1" applyAlignment="1">
      <alignment horizontal="left" vertical="center" wrapText="1"/>
    </xf>
    <xf numFmtId="49" fontId="5" fillId="8" borderId="39" xfId="0" applyNumberFormat="1" applyFont="1" applyFill="1" applyBorder="1" applyAlignment="1" applyProtection="1">
      <alignment horizontal="center" wrapText="1"/>
      <protection locked="0"/>
    </xf>
    <xf numFmtId="49" fontId="8" fillId="4" borderId="32" xfId="0" applyNumberFormat="1" applyFont="1" applyFill="1" applyBorder="1" applyAlignment="1">
      <alignment vertical="top" wrapText="1"/>
    </xf>
    <xf numFmtId="0" fontId="0" fillId="0" borderId="21" xfId="0" applyNumberFormat="1" applyFont="1" applyBorder="1" applyAlignment="1" applyProtection="1">
      <protection locked="0"/>
    </xf>
    <xf numFmtId="49" fontId="4" fillId="4" borderId="32" xfId="0" applyNumberFormat="1" applyFont="1" applyFill="1" applyBorder="1" applyAlignment="1">
      <alignment vertical="top" wrapText="1"/>
    </xf>
    <xf numFmtId="49" fontId="4" fillId="4" borderId="33" xfId="0" applyNumberFormat="1" applyFont="1" applyFill="1" applyBorder="1" applyAlignment="1">
      <alignment vertical="top" wrapText="1"/>
    </xf>
    <xf numFmtId="49" fontId="4" fillId="4" borderId="34" xfId="0" applyNumberFormat="1" applyFont="1" applyFill="1" applyBorder="1" applyAlignment="1">
      <alignment horizontal="center" vertical="top"/>
    </xf>
    <xf numFmtId="0" fontId="4" fillId="4" borderId="34" xfId="0" applyNumberFormat="1" applyFont="1" applyFill="1" applyBorder="1" applyAlignment="1">
      <alignment horizontal="center" vertical="top"/>
    </xf>
    <xf numFmtId="49" fontId="4" fillId="4" borderId="34" xfId="0" applyNumberFormat="1" applyFont="1" applyFill="1" applyBorder="1" applyAlignment="1">
      <alignment vertical="top" wrapText="1"/>
    </xf>
    <xf numFmtId="0" fontId="4" fillId="4" borderId="34" xfId="0" applyFont="1" applyFill="1" applyBorder="1" applyAlignment="1" applyProtection="1">
      <alignment vertical="top"/>
      <protection locked="0"/>
    </xf>
    <xf numFmtId="0" fontId="0" fillId="0" borderId="22" xfId="0" applyNumberFormat="1" applyFont="1" applyBorder="1" applyAlignment="1" applyProtection="1">
      <protection locked="0"/>
    </xf>
    <xf numFmtId="49" fontId="4" fillId="4" borderId="37" xfId="0" applyNumberFormat="1" applyFont="1" applyFill="1" applyBorder="1" applyAlignment="1" applyProtection="1">
      <protection locked="0"/>
    </xf>
    <xf numFmtId="0" fontId="0" fillId="0" borderId="5" xfId="0" applyNumberFormat="1" applyFont="1" applyBorder="1" applyAlignment="1" applyProtection="1">
      <protection locked="0"/>
    </xf>
    <xf numFmtId="0" fontId="0" fillId="0" borderId="44" xfId="0" applyNumberFormat="1" applyFont="1" applyBorder="1" applyAlignment="1" applyProtection="1">
      <protection locked="0"/>
    </xf>
    <xf numFmtId="49" fontId="4" fillId="4" borderId="38" xfId="0" applyNumberFormat="1" applyFont="1" applyFill="1" applyBorder="1" applyAlignment="1" applyProtection="1">
      <protection locked="0"/>
    </xf>
    <xf numFmtId="0" fontId="0" fillId="0" borderId="45" xfId="0" applyNumberFormat="1" applyFont="1" applyBorder="1" applyAlignment="1" applyProtection="1">
      <protection locked="0"/>
    </xf>
    <xf numFmtId="49" fontId="5" fillId="8" borderId="46" xfId="0" applyNumberFormat="1" applyFont="1" applyFill="1" applyBorder="1" applyAlignment="1">
      <alignment horizontal="center"/>
    </xf>
    <xf numFmtId="49" fontId="5" fillId="8" borderId="47" xfId="0" applyNumberFormat="1" applyFont="1" applyFill="1" applyBorder="1" applyAlignment="1">
      <alignment horizontal="center"/>
    </xf>
    <xf numFmtId="49" fontId="5" fillId="8" borderId="47" xfId="0" applyNumberFormat="1" applyFont="1" applyFill="1" applyBorder="1" applyAlignment="1">
      <alignment horizontal="center" wrapText="1"/>
    </xf>
    <xf numFmtId="49" fontId="5" fillId="8" borderId="47" xfId="0" applyNumberFormat="1" applyFont="1" applyFill="1" applyBorder="1" applyAlignment="1" applyProtection="1">
      <alignment horizontal="center" wrapText="1"/>
      <protection locked="0"/>
    </xf>
    <xf numFmtId="49" fontId="1" fillId="4" borderId="5" xfId="0" applyNumberFormat="1" applyFont="1" applyFill="1" applyBorder="1" applyAlignment="1">
      <alignment horizontal="left" wrapText="1"/>
    </xf>
    <xf numFmtId="0" fontId="0" fillId="4" borderId="5" xfId="0" applyFont="1" applyFill="1" applyBorder="1" applyAlignment="1"/>
    <xf numFmtId="0" fontId="5" fillId="4" borderId="29" xfId="0" applyFont="1" applyFill="1" applyBorder="1" applyAlignment="1">
      <alignment horizontal="center" vertical="center"/>
    </xf>
    <xf numFmtId="0" fontId="4" fillId="4" borderId="29" xfId="0" applyFont="1" applyFill="1" applyBorder="1" applyAlignment="1"/>
    <xf numFmtId="0" fontId="4" fillId="4" borderId="7" xfId="0" applyFont="1" applyFill="1" applyBorder="1" applyAlignment="1"/>
    <xf numFmtId="0" fontId="4" fillId="4" borderId="10" xfId="0" applyFont="1" applyFill="1" applyBorder="1" applyAlignment="1"/>
    <xf numFmtId="0" fontId="4" fillId="4" borderId="16" xfId="0" applyFont="1" applyFill="1" applyBorder="1" applyAlignment="1"/>
    <xf numFmtId="0" fontId="6" fillId="4" borderId="16" xfId="0" applyFont="1" applyFill="1" applyBorder="1" applyAlignment="1">
      <alignment horizontal="center"/>
    </xf>
    <xf numFmtId="0" fontId="6" fillId="4" borderId="17" xfId="0" applyFont="1" applyFill="1" applyBorder="1" applyAlignment="1">
      <alignment horizontal="center"/>
    </xf>
    <xf numFmtId="0" fontId="6" fillId="4" borderId="18" xfId="0" applyFont="1" applyFill="1" applyBorder="1" applyAlignment="1">
      <alignment horizontal="center"/>
    </xf>
    <xf numFmtId="49" fontId="5" fillId="7" borderId="30" xfId="0" applyNumberFormat="1" applyFont="1" applyFill="1" applyBorder="1" applyAlignment="1">
      <alignment horizontal="center" vertical="center"/>
    </xf>
    <xf numFmtId="0" fontId="5" fillId="7" borderId="25" xfId="0" applyFont="1" applyFill="1" applyBorder="1" applyAlignment="1">
      <alignment horizontal="center" vertical="center"/>
    </xf>
    <xf numFmtId="0" fontId="0" fillId="0" borderId="31" xfId="0" applyFont="1" applyBorder="1" applyAlignment="1"/>
    <xf numFmtId="49" fontId="5" fillId="4" borderId="30" xfId="0" applyNumberFormat="1" applyFont="1" applyFill="1" applyBorder="1" applyAlignment="1" applyProtection="1">
      <alignment horizontal="center"/>
      <protection locked="0"/>
    </xf>
    <xf numFmtId="0" fontId="0" fillId="0" borderId="23" xfId="0" applyFont="1" applyBorder="1" applyAlignment="1" applyProtection="1">
      <protection locked="0"/>
    </xf>
    <xf numFmtId="49" fontId="5" fillId="4" borderId="37" xfId="0" applyNumberFormat="1" applyFont="1" applyFill="1" applyBorder="1" applyAlignment="1" applyProtection="1">
      <alignment horizontal="center"/>
      <protection locked="0"/>
    </xf>
    <xf numFmtId="0" fontId="0" fillId="0" borderId="19" xfId="0" applyFont="1" applyBorder="1" applyAlignment="1" applyProtection="1">
      <protection locked="0"/>
    </xf>
    <xf numFmtId="49" fontId="5" fillId="4" borderId="38" xfId="0" applyNumberFormat="1" applyFont="1" applyFill="1" applyBorder="1" applyAlignment="1" applyProtection="1">
      <alignment horizontal="center"/>
      <protection locked="0"/>
    </xf>
    <xf numFmtId="0" fontId="0" fillId="0" borderId="24" xfId="0" applyFont="1" applyBorder="1" applyAlignment="1" applyProtection="1">
      <alignment horizontal="center"/>
      <protection locked="0"/>
    </xf>
    <xf numFmtId="0" fontId="6" fillId="4" borderId="4" xfId="0" applyFont="1" applyFill="1" applyBorder="1" applyAlignment="1">
      <alignment horizontal="center"/>
    </xf>
    <xf numFmtId="0" fontId="0" fillId="0" borderId="5" xfId="0" applyFont="1" applyBorder="1" applyAlignment="1">
      <alignment horizontal="center"/>
    </xf>
    <xf numFmtId="49" fontId="4" fillId="4" borderId="40" xfId="0" applyNumberFormat="1" applyFont="1" applyFill="1" applyBorder="1" applyAlignment="1" applyProtection="1">
      <alignment horizontal="center"/>
      <protection locked="0"/>
    </xf>
    <xf numFmtId="0" fontId="0" fillId="0" borderId="41" xfId="0" applyFont="1" applyBorder="1" applyAlignment="1" applyProtection="1">
      <alignment horizontal="center"/>
      <protection locked="0"/>
    </xf>
    <xf numFmtId="49" fontId="4" fillId="4" borderId="42" xfId="0" applyNumberFormat="1" applyFont="1" applyFill="1" applyBorder="1" applyAlignment="1" applyProtection="1">
      <alignment horizontal="center"/>
      <protection locked="0"/>
    </xf>
    <xf numFmtId="0" fontId="0" fillId="0" borderId="12" xfId="0" applyFont="1" applyBorder="1" applyAlignment="1" applyProtection="1">
      <alignment horizontal="center"/>
      <protection locked="0"/>
    </xf>
    <xf numFmtId="49" fontId="4" fillId="4" borderId="43" xfId="0" applyNumberFormat="1" applyFont="1" applyFill="1" applyBorder="1" applyAlignment="1" applyProtection="1">
      <alignment horizontal="center"/>
      <protection locked="0"/>
    </xf>
    <xf numFmtId="49" fontId="4" fillId="4" borderId="14" xfId="0" applyNumberFormat="1" applyFont="1" applyFill="1" applyBorder="1" applyAlignment="1" applyProtection="1">
      <alignment horizontal="center"/>
      <protection locked="0"/>
    </xf>
    <xf numFmtId="49" fontId="5" fillId="7" borderId="48" xfId="0" applyNumberFormat="1" applyFont="1" applyFill="1" applyBorder="1" applyAlignment="1">
      <alignment horizontal="center" vertical="center"/>
    </xf>
    <xf numFmtId="0" fontId="5" fillId="7" borderId="49" xfId="0" applyFont="1" applyFill="1" applyBorder="1" applyAlignment="1"/>
    <xf numFmtId="0" fontId="0" fillId="0" borderId="50" xfId="0" applyFont="1" applyBorder="1" applyAlignment="1"/>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AAAAAA"/>
      <rgbColor rgb="FF5E88B1"/>
      <rgbColor rgb="FFEEF3F4"/>
      <rgbColor rgb="FFADACAC"/>
      <rgbColor rgb="FFCFCFC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showGridLines="0" workbookViewId="0">
      <selection activeCell="C33" sqref="C33"/>
    </sheetView>
  </sheetViews>
  <sheetFormatPr defaultColWidth="10" defaultRowHeight="12.95" customHeight="1" x14ac:dyDescent="0.25"/>
  <cols>
    <col min="1" max="1" width="2" style="4" customWidth="1"/>
    <col min="2" max="4" width="30.42578125" style="4" customWidth="1"/>
    <col min="5" max="5" width="10.85546875" style="4" customWidth="1"/>
    <col min="6" max="6" width="10" style="4" customWidth="1"/>
    <col min="7" max="16384" width="10" style="4"/>
  </cols>
  <sheetData>
    <row r="1" spans="1:5" ht="13.5" customHeight="1" x14ac:dyDescent="0.25">
      <c r="A1" s="5"/>
      <c r="B1" s="6"/>
      <c r="C1" s="6"/>
      <c r="D1" s="6"/>
      <c r="E1" s="7"/>
    </row>
    <row r="2" spans="1:5" ht="13.5" customHeight="1" x14ac:dyDescent="0.25">
      <c r="A2" s="8"/>
      <c r="B2" s="9"/>
      <c r="C2" s="9"/>
      <c r="D2" s="9"/>
      <c r="E2" s="10"/>
    </row>
    <row r="3" spans="1:5" ht="0" hidden="1" customHeight="1" x14ac:dyDescent="0.25">
      <c r="A3" s="8"/>
      <c r="B3" s="90" t="s">
        <v>0</v>
      </c>
      <c r="C3" s="91"/>
      <c r="D3" s="91"/>
      <c r="E3" s="10"/>
    </row>
    <row r="4" spans="1:5" ht="13.5" customHeight="1" x14ac:dyDescent="0.25">
      <c r="A4" s="8"/>
      <c r="B4" s="9"/>
      <c r="C4" s="9"/>
      <c r="D4" s="9"/>
      <c r="E4" s="10"/>
    </row>
    <row r="5" spans="1:5" ht="13.5" customHeight="1" x14ac:dyDescent="0.25">
      <c r="A5" s="8"/>
      <c r="B5" s="9"/>
      <c r="C5" s="9"/>
      <c r="D5" s="9"/>
      <c r="E5" s="10"/>
    </row>
    <row r="6" spans="1:5" ht="13.5" customHeight="1" x14ac:dyDescent="0.25">
      <c r="A6" s="8"/>
      <c r="B6" s="9"/>
      <c r="C6" s="9"/>
      <c r="D6" s="9"/>
      <c r="E6" s="10"/>
    </row>
    <row r="7" spans="1:5" ht="18.75" x14ac:dyDescent="0.3">
      <c r="A7" s="8"/>
      <c r="B7" s="11" t="s">
        <v>1</v>
      </c>
      <c r="C7" s="11" t="s">
        <v>2</v>
      </c>
      <c r="D7" s="11" t="s">
        <v>3</v>
      </c>
      <c r="E7" s="10"/>
    </row>
    <row r="8" spans="1:5" ht="13.5" customHeight="1" x14ac:dyDescent="0.25">
      <c r="A8" s="8"/>
      <c r="B8" s="9"/>
      <c r="C8" s="9"/>
      <c r="D8" s="9"/>
      <c r="E8" s="10"/>
    </row>
    <row r="9" spans="1:5" ht="15.75" x14ac:dyDescent="0.25">
      <c r="A9" s="8"/>
      <c r="B9" s="12" t="s">
        <v>5</v>
      </c>
      <c r="C9" s="13"/>
      <c r="D9" s="13"/>
      <c r="E9" s="10"/>
    </row>
    <row r="10" spans="1:5" ht="15.75" x14ac:dyDescent="0.25">
      <c r="A10" s="8"/>
      <c r="B10" s="14"/>
      <c r="C10" s="15" t="s">
        <v>4</v>
      </c>
      <c r="D10" s="16" t="s">
        <v>6</v>
      </c>
      <c r="E10" s="10"/>
    </row>
    <row r="11" spans="1:5" ht="12.95" customHeight="1" x14ac:dyDescent="0.25">
      <c r="A11" s="8"/>
      <c r="B11" s="1" t="s">
        <v>56</v>
      </c>
      <c r="C11" s="1"/>
      <c r="D11" s="1"/>
      <c r="E11" s="10"/>
    </row>
    <row r="12" spans="1:5" ht="12.95" customHeight="1" x14ac:dyDescent="0.25">
      <c r="A12" s="17"/>
      <c r="B12" s="2"/>
      <c r="C12" s="2" t="s">
        <v>4</v>
      </c>
      <c r="D12" s="3" t="s">
        <v>5</v>
      </c>
      <c r="E12" s="18"/>
    </row>
  </sheetData>
  <mergeCells count="1">
    <mergeCell ref="B3:D3"/>
  </mergeCells>
  <hyperlinks>
    <hyperlink ref="D10" location="'Export Summary'!R1C1" display="Export Summary" xr:uid="{00000000-0004-0000-0000-000000000000}"/>
    <hyperlink ref="D10" location="'GRUPA NABAVE I'!R1C1" display="GRUPA NABAVE I" xr:uid="{00000000-0004-0000-0000-000001000000}"/>
    <hyperlink ref="D12" location="'GRUPA NABAVE II'!R1C1" display="GRUPA NABAVE II" xr:uid="{00000000-0004-0000-0000-000002000000}"/>
    <hyperlink ref="D12" location="'GRUPA NABAVE I'!R1C1" display="GRUPA NABAVE I" xr:uid="{00000000-0004-0000-0000-000003000000}"/>
  </hyperlinks>
  <pageMargins left="0.75" right="0.75" top="1" bottom="1" header="0.5" footer="0.5"/>
  <pageSetup orientation="landscape"/>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showGridLines="0" tabSelected="1" workbookViewId="0">
      <selection activeCell="E7" sqref="E7"/>
    </sheetView>
  </sheetViews>
  <sheetFormatPr defaultColWidth="8.85546875" defaultRowHeight="14.45" customHeight="1" x14ac:dyDescent="0.25"/>
  <cols>
    <col min="1" max="1" width="65.5703125" style="19" customWidth="1"/>
    <col min="2" max="2" width="9" style="19" bestFit="1" customWidth="1"/>
    <col min="3" max="3" width="10.140625" style="19" bestFit="1" customWidth="1"/>
    <col min="4" max="4" width="29.140625" style="19" bestFit="1" customWidth="1"/>
    <col min="5" max="5" width="25" style="19" customWidth="1"/>
    <col min="6" max="6" width="20.28515625" style="19" bestFit="1" customWidth="1"/>
    <col min="7" max="7" width="28.85546875" style="19" bestFit="1" customWidth="1"/>
    <col min="8" max="8" width="8.85546875" style="19" customWidth="1"/>
    <col min="9" max="16384" width="8.85546875" style="19"/>
  </cols>
  <sheetData>
    <row r="1" spans="1:7" ht="15" customHeight="1" x14ac:dyDescent="0.25">
      <c r="A1" s="21" t="s">
        <v>7</v>
      </c>
      <c r="B1" s="22"/>
      <c r="C1" s="22"/>
      <c r="D1" s="22"/>
      <c r="E1" s="22"/>
      <c r="F1" s="22"/>
      <c r="G1" s="22"/>
    </row>
    <row r="2" spans="1:7" ht="15" customHeight="1" x14ac:dyDescent="0.25">
      <c r="A2" s="21"/>
      <c r="B2" s="22"/>
      <c r="C2" s="22"/>
      <c r="D2" s="22"/>
      <c r="E2" s="22"/>
      <c r="F2" s="22"/>
      <c r="G2" s="22"/>
    </row>
    <row r="3" spans="1:7" ht="18" customHeight="1" x14ac:dyDescent="0.3">
      <c r="A3" s="97" t="s">
        <v>8</v>
      </c>
      <c r="B3" s="98"/>
      <c r="C3" s="98"/>
      <c r="D3" s="98"/>
      <c r="E3" s="98"/>
      <c r="F3" s="98"/>
      <c r="G3" s="99"/>
    </row>
    <row r="4" spans="1:7" ht="16.5" thickBot="1" x14ac:dyDescent="0.3">
      <c r="A4" s="56"/>
      <c r="B4" s="56"/>
      <c r="C4" s="56"/>
      <c r="D4" s="56"/>
      <c r="E4" s="56"/>
      <c r="F4" s="56"/>
      <c r="G4" s="56"/>
    </row>
    <row r="5" spans="1:7" ht="27" customHeight="1" x14ac:dyDescent="0.25">
      <c r="A5" s="100" t="s">
        <v>9</v>
      </c>
      <c r="B5" s="101"/>
      <c r="C5" s="101"/>
      <c r="D5" s="101"/>
      <c r="E5" s="101"/>
      <c r="F5" s="101"/>
      <c r="G5" s="102"/>
    </row>
    <row r="6" spans="1:7" ht="47.25" x14ac:dyDescent="0.25">
      <c r="A6" s="57" t="s">
        <v>10</v>
      </c>
      <c r="B6" s="39" t="s">
        <v>11</v>
      </c>
      <c r="C6" s="39" t="s">
        <v>12</v>
      </c>
      <c r="D6" s="40" t="s">
        <v>13</v>
      </c>
      <c r="E6" s="41" t="s">
        <v>50</v>
      </c>
      <c r="F6" s="42" t="s">
        <v>42</v>
      </c>
      <c r="G6" s="58" t="s">
        <v>45</v>
      </c>
    </row>
    <row r="7" spans="1:7" ht="105" x14ac:dyDescent="0.25">
      <c r="A7" s="59" t="s">
        <v>14</v>
      </c>
      <c r="B7" s="37" t="s">
        <v>15</v>
      </c>
      <c r="C7" s="38">
        <v>1</v>
      </c>
      <c r="D7" s="36" t="s">
        <v>16</v>
      </c>
      <c r="E7" s="43"/>
      <c r="F7" s="44"/>
      <c r="G7" s="60"/>
    </row>
    <row r="8" spans="1:7" ht="90" x14ac:dyDescent="0.25">
      <c r="A8" s="61" t="s">
        <v>17</v>
      </c>
      <c r="B8" s="37" t="s">
        <v>15</v>
      </c>
      <c r="C8" s="38">
        <v>6</v>
      </c>
      <c r="D8" s="36" t="s">
        <v>18</v>
      </c>
      <c r="E8" s="43"/>
      <c r="F8" s="44"/>
      <c r="G8" s="60"/>
    </row>
    <row r="9" spans="1:7" ht="90" x14ac:dyDescent="0.25">
      <c r="A9" s="61" t="s">
        <v>19</v>
      </c>
      <c r="B9" s="37" t="s">
        <v>15</v>
      </c>
      <c r="C9" s="38">
        <v>1</v>
      </c>
      <c r="D9" s="36" t="s">
        <v>44</v>
      </c>
      <c r="E9" s="43"/>
      <c r="F9" s="44"/>
      <c r="G9" s="60"/>
    </row>
    <row r="10" spans="1:7" ht="210" x14ac:dyDescent="0.25">
      <c r="A10" s="61" t="s">
        <v>20</v>
      </c>
      <c r="B10" s="37" t="s">
        <v>15</v>
      </c>
      <c r="C10" s="38">
        <v>1</v>
      </c>
      <c r="D10" s="36" t="s">
        <v>40</v>
      </c>
      <c r="E10" s="43"/>
      <c r="F10" s="44"/>
      <c r="G10" s="60"/>
    </row>
    <row r="11" spans="1:7" ht="195" x14ac:dyDescent="0.25">
      <c r="A11" s="61" t="s">
        <v>21</v>
      </c>
      <c r="B11" s="37" t="s">
        <v>15</v>
      </c>
      <c r="C11" s="38">
        <v>5</v>
      </c>
      <c r="D11" s="36" t="s">
        <v>41</v>
      </c>
      <c r="E11" s="43"/>
      <c r="F11" s="44"/>
      <c r="G11" s="60"/>
    </row>
    <row r="12" spans="1:7" ht="120" x14ac:dyDescent="0.25">
      <c r="A12" s="61" t="s">
        <v>22</v>
      </c>
      <c r="B12" s="37" t="s">
        <v>15</v>
      </c>
      <c r="C12" s="38">
        <v>1</v>
      </c>
      <c r="D12" s="36" t="s">
        <v>23</v>
      </c>
      <c r="E12" s="43"/>
      <c r="F12" s="44"/>
      <c r="G12" s="60"/>
    </row>
    <row r="13" spans="1:7" ht="255.75" thickBot="1" x14ac:dyDescent="0.3">
      <c r="A13" s="62" t="s">
        <v>46</v>
      </c>
      <c r="B13" s="63" t="s">
        <v>15</v>
      </c>
      <c r="C13" s="64">
        <v>1</v>
      </c>
      <c r="D13" s="65" t="s">
        <v>24</v>
      </c>
      <c r="E13" s="66"/>
      <c r="F13" s="67"/>
      <c r="G13" s="68"/>
    </row>
    <row r="14" spans="1:7" ht="15" customHeight="1" x14ac:dyDescent="0.25">
      <c r="A14" s="92"/>
      <c r="B14" s="93"/>
      <c r="C14" s="93"/>
      <c r="D14" s="94"/>
      <c r="E14" s="103" t="s">
        <v>25</v>
      </c>
      <c r="F14" s="104"/>
      <c r="G14" s="45">
        <f>SUM(G7+G8+G9+G10+G11+G12+G13)</f>
        <v>0</v>
      </c>
    </row>
    <row r="15" spans="1:7" ht="15" customHeight="1" x14ac:dyDescent="0.25">
      <c r="A15" s="95"/>
      <c r="B15" s="95"/>
      <c r="C15" s="95"/>
      <c r="D15" s="96"/>
      <c r="E15" s="105" t="s">
        <v>26</v>
      </c>
      <c r="F15" s="106"/>
      <c r="G15" s="46"/>
    </row>
    <row r="16" spans="1:7" ht="15" customHeight="1" thickBot="1" x14ac:dyDescent="0.3">
      <c r="A16" s="95"/>
      <c r="B16" s="95"/>
      <c r="C16" s="95"/>
      <c r="D16" s="96"/>
      <c r="E16" s="107" t="s">
        <v>27</v>
      </c>
      <c r="F16" s="108"/>
      <c r="G16" s="47">
        <f>SUM(G14+G15)</f>
        <v>0</v>
      </c>
    </row>
    <row r="17" spans="1:7" ht="14.45" customHeight="1" x14ac:dyDescent="0.25">
      <c r="A17" s="30"/>
      <c r="B17" s="27"/>
      <c r="C17" s="27"/>
      <c r="D17" s="34"/>
      <c r="E17" s="48" t="s">
        <v>28</v>
      </c>
      <c r="F17" s="49"/>
      <c r="G17" s="50"/>
    </row>
    <row r="18" spans="1:7" ht="25.5" customHeight="1" thickBot="1" x14ac:dyDescent="0.3">
      <c r="A18" s="32"/>
      <c r="B18" s="29"/>
      <c r="C18" s="29"/>
      <c r="D18" s="35"/>
      <c r="E18" s="51" t="s">
        <v>29</v>
      </c>
      <c r="F18" s="52"/>
      <c r="G18" s="53"/>
    </row>
  </sheetData>
  <sheetProtection sheet="1" objects="1" scenarios="1"/>
  <mergeCells count="6">
    <mergeCell ref="A14:D16"/>
    <mergeCell ref="A3:G3"/>
    <mergeCell ref="A5:G5"/>
    <mergeCell ref="E14:F14"/>
    <mergeCell ref="E15:F15"/>
    <mergeCell ref="E16:F16"/>
  </mergeCells>
  <pageMargins left="0.7" right="0.7" top="0.75" bottom="0.75" header="0.3" footer="0.3"/>
  <pageSetup orientation="landscape" r:id="rId1"/>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0"/>
  <sheetViews>
    <sheetView showGridLines="0" workbookViewId="0">
      <selection activeCell="E7" sqref="E7"/>
    </sheetView>
  </sheetViews>
  <sheetFormatPr defaultColWidth="8.85546875" defaultRowHeight="14.45" customHeight="1" x14ac:dyDescent="0.25"/>
  <cols>
    <col min="1" max="1" width="63.140625" style="20" customWidth="1"/>
    <col min="2" max="2" width="9" style="20" bestFit="1" customWidth="1"/>
    <col min="3" max="3" width="10.140625" style="20" bestFit="1" customWidth="1"/>
    <col min="4" max="4" width="29.42578125" style="20" customWidth="1"/>
    <col min="5" max="5" width="31.7109375" style="20" customWidth="1"/>
    <col min="6" max="6" width="20.28515625" style="20" bestFit="1" customWidth="1"/>
    <col min="7" max="7" width="19.42578125" style="20" customWidth="1"/>
    <col min="8" max="16384" width="8.85546875" style="20"/>
  </cols>
  <sheetData>
    <row r="1" spans="1:7" ht="15" customHeight="1" x14ac:dyDescent="0.25">
      <c r="A1" s="21" t="s">
        <v>7</v>
      </c>
      <c r="B1" s="22"/>
      <c r="C1" s="22"/>
      <c r="D1" s="22"/>
      <c r="E1" s="22"/>
      <c r="F1" s="22"/>
    </row>
    <row r="2" spans="1:7" ht="15" customHeight="1" x14ac:dyDescent="0.25">
      <c r="A2" s="21"/>
      <c r="B2" s="22"/>
      <c r="C2" s="22"/>
      <c r="D2" s="22"/>
      <c r="F2" s="22"/>
    </row>
    <row r="3" spans="1:7" ht="18" customHeight="1" x14ac:dyDescent="0.3">
      <c r="A3" s="109" t="s">
        <v>8</v>
      </c>
      <c r="B3" s="110"/>
      <c r="C3" s="110"/>
      <c r="D3" s="110"/>
      <c r="E3" s="110"/>
      <c r="F3" s="110"/>
      <c r="G3" s="110"/>
    </row>
    <row r="4" spans="1:7" ht="16.5" thickBot="1" x14ac:dyDescent="0.3">
      <c r="A4" s="69"/>
      <c r="B4" s="56"/>
      <c r="C4" s="56"/>
      <c r="D4" s="70"/>
      <c r="E4" s="56"/>
      <c r="F4" s="56"/>
      <c r="G4" s="33"/>
    </row>
    <row r="5" spans="1:7" ht="27" customHeight="1" thickBot="1" x14ac:dyDescent="0.3">
      <c r="A5" s="117" t="s">
        <v>30</v>
      </c>
      <c r="B5" s="118"/>
      <c r="C5" s="118"/>
      <c r="D5" s="118"/>
      <c r="E5" s="118"/>
      <c r="F5" s="118"/>
      <c r="G5" s="119"/>
    </row>
    <row r="6" spans="1:7" ht="31.5" x14ac:dyDescent="0.25">
      <c r="A6" s="86" t="s">
        <v>10</v>
      </c>
      <c r="B6" s="87" t="s">
        <v>11</v>
      </c>
      <c r="C6" s="87" t="s">
        <v>12</v>
      </c>
      <c r="D6" s="88" t="s">
        <v>13</v>
      </c>
      <c r="E6" s="89" t="s">
        <v>50</v>
      </c>
      <c r="F6" s="89" t="s">
        <v>42</v>
      </c>
      <c r="G6" s="71" t="s">
        <v>43</v>
      </c>
    </row>
    <row r="7" spans="1:7" ht="105" x14ac:dyDescent="0.25">
      <c r="A7" s="72" t="s">
        <v>52</v>
      </c>
      <c r="B7" s="23" t="s">
        <v>15</v>
      </c>
      <c r="C7" s="24">
        <v>7</v>
      </c>
      <c r="D7" s="25" t="s">
        <v>31</v>
      </c>
      <c r="E7" s="54"/>
      <c r="F7" s="43"/>
      <c r="G7" s="73"/>
    </row>
    <row r="8" spans="1:7" ht="180" x14ac:dyDescent="0.25">
      <c r="A8" s="72" t="s">
        <v>53</v>
      </c>
      <c r="B8" s="23" t="s">
        <v>15</v>
      </c>
      <c r="C8" s="24">
        <v>2</v>
      </c>
      <c r="D8" s="25" t="s">
        <v>32</v>
      </c>
      <c r="E8" s="54"/>
      <c r="F8" s="43"/>
      <c r="G8" s="73"/>
    </row>
    <row r="9" spans="1:7" ht="150" x14ac:dyDescent="0.25">
      <c r="A9" s="72" t="s">
        <v>54</v>
      </c>
      <c r="B9" s="23" t="s">
        <v>15</v>
      </c>
      <c r="C9" s="24">
        <v>4</v>
      </c>
      <c r="D9" s="25" t="s">
        <v>33</v>
      </c>
      <c r="E9" s="54"/>
      <c r="F9" s="43"/>
      <c r="G9" s="73"/>
    </row>
    <row r="10" spans="1:7" ht="120" x14ac:dyDescent="0.25">
      <c r="A10" s="72" t="s">
        <v>55</v>
      </c>
      <c r="B10" s="23" t="s">
        <v>15</v>
      </c>
      <c r="C10" s="24">
        <v>1</v>
      </c>
      <c r="D10" s="25" t="s">
        <v>34</v>
      </c>
      <c r="E10" s="54"/>
      <c r="F10" s="43"/>
      <c r="G10" s="73"/>
    </row>
    <row r="11" spans="1:7" ht="120" x14ac:dyDescent="0.25">
      <c r="A11" s="74" t="s">
        <v>47</v>
      </c>
      <c r="B11" s="23" t="s">
        <v>15</v>
      </c>
      <c r="C11" s="24">
        <v>7</v>
      </c>
      <c r="D11" s="25" t="s">
        <v>35</v>
      </c>
      <c r="E11" s="54"/>
      <c r="F11" s="43"/>
      <c r="G11" s="73"/>
    </row>
    <row r="12" spans="1:7" ht="180" x14ac:dyDescent="0.25">
      <c r="A12" s="74" t="s">
        <v>48</v>
      </c>
      <c r="B12" s="23" t="s">
        <v>15</v>
      </c>
      <c r="C12" s="24">
        <v>2</v>
      </c>
      <c r="D12" s="25" t="s">
        <v>36</v>
      </c>
      <c r="E12" s="54"/>
      <c r="F12" s="43"/>
      <c r="G12" s="73"/>
    </row>
    <row r="13" spans="1:7" ht="150" x14ac:dyDescent="0.25">
      <c r="A13" s="74" t="s">
        <v>51</v>
      </c>
      <c r="B13" s="23" t="s">
        <v>15</v>
      </c>
      <c r="C13" s="24">
        <v>5</v>
      </c>
      <c r="D13" s="25" t="s">
        <v>37</v>
      </c>
      <c r="E13" s="54"/>
      <c r="F13" s="43"/>
      <c r="G13" s="73"/>
    </row>
    <row r="14" spans="1:7" ht="165.75" thickBot="1" x14ac:dyDescent="0.3">
      <c r="A14" s="75" t="s">
        <v>49</v>
      </c>
      <c r="B14" s="76" t="s">
        <v>15</v>
      </c>
      <c r="C14" s="77">
        <v>1</v>
      </c>
      <c r="D14" s="78" t="s">
        <v>38</v>
      </c>
      <c r="E14" s="79"/>
      <c r="F14" s="66"/>
      <c r="G14" s="80"/>
    </row>
    <row r="15" spans="1:7" ht="15.6" customHeight="1" x14ac:dyDescent="0.25">
      <c r="A15" s="26"/>
      <c r="B15" s="27"/>
      <c r="C15" s="27"/>
      <c r="D15" s="27"/>
      <c r="E15" s="111" t="s">
        <v>39</v>
      </c>
      <c r="F15" s="112"/>
      <c r="G15" s="45">
        <f>SUM(G7+G8+G9+G10+G11+G12+G13+G14)</f>
        <v>0</v>
      </c>
    </row>
    <row r="16" spans="1:7" ht="15" customHeight="1" x14ac:dyDescent="0.25">
      <c r="A16" s="26"/>
      <c r="B16" s="27"/>
      <c r="C16" s="27"/>
      <c r="D16" s="27"/>
      <c r="E16" s="113" t="s">
        <v>26</v>
      </c>
      <c r="F16" s="114"/>
      <c r="G16" s="46"/>
    </row>
    <row r="17" spans="1:7" ht="15" customHeight="1" x14ac:dyDescent="0.25">
      <c r="A17" s="28"/>
      <c r="B17" s="29"/>
      <c r="C17" s="29"/>
      <c r="D17" s="29"/>
      <c r="E17" s="115" t="s">
        <v>27</v>
      </c>
      <c r="F17" s="116"/>
      <c r="G17" s="46"/>
    </row>
    <row r="18" spans="1:7" ht="15.75" x14ac:dyDescent="0.25">
      <c r="A18" s="27"/>
      <c r="B18" s="27"/>
      <c r="C18" s="33"/>
      <c r="E18" s="81" t="s">
        <v>28</v>
      </c>
      <c r="F18" s="82"/>
      <c r="G18" s="83"/>
    </row>
    <row r="19" spans="1:7" ht="16.5" thickBot="1" x14ac:dyDescent="0.3">
      <c r="A19" s="31"/>
      <c r="B19" s="27"/>
      <c r="E19" s="84" t="s">
        <v>29</v>
      </c>
      <c r="F19" s="55"/>
      <c r="G19" s="85"/>
    </row>
    <row r="20" spans="1:7" ht="14.45" customHeight="1" x14ac:dyDescent="0.25">
      <c r="A20" s="29"/>
    </row>
  </sheetData>
  <sheetProtection sheet="1" objects="1" scenarios="1"/>
  <mergeCells count="5">
    <mergeCell ref="A3:G3"/>
    <mergeCell ref="E15:F15"/>
    <mergeCell ref="E16:F16"/>
    <mergeCell ref="E17:F17"/>
    <mergeCell ref="A5:G5"/>
  </mergeCells>
  <pageMargins left="0.7" right="0.7" top="0.75" bottom="0.75" header="0.3" footer="0.3"/>
  <pageSetup orientation="landscape" r:id="rId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Export Summary</vt:lpstr>
      <vt:lpstr>GRUPA NABAVE I</vt:lpstr>
      <vt:lpstr>GRUPA NABAVE 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Danijela</dc:creator>
  <cp:lastModifiedBy>Danijela</cp:lastModifiedBy>
  <dcterms:created xsi:type="dcterms:W3CDTF">2020-09-21T12:05:43Z</dcterms:created>
  <dcterms:modified xsi:type="dcterms:W3CDTF">2020-09-28T09:28:13Z</dcterms:modified>
</cp:coreProperties>
</file>