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defaultThemeVersion="124226"/>
  <mc:AlternateContent xmlns:mc="http://schemas.openxmlformats.org/markup-compatibility/2006">
    <mc:Choice Requires="x15">
      <x15ac:absPath xmlns:x15ac="http://schemas.microsoft.com/office/spreadsheetml/2010/11/ac" url="C:\Users\imakek.MSPM\Desktop\"/>
    </mc:Choice>
  </mc:AlternateContent>
  <xr:revisionPtr revIDLastSave="0" documentId="13_ncr:1_{3C783CD2-E50F-4C74-A3C5-77055BE72C28}" xr6:coauthVersionLast="46" xr6:coauthVersionMax="47" xr10:uidLastSave="{00000000-0000-0000-0000-000000000000}"/>
  <bookViews>
    <workbookView xWindow="2505" yWindow="2505" windowWidth="21600" windowHeight="11385" tabRatio="486" xr2:uid="{00000000-000D-0000-FFFF-FFFF00000000}"/>
  </bookViews>
  <sheets>
    <sheet name="Prilog 03"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<sst xmlns="http://schemas.openxmlformats.org/spreadsheetml/2006/main" count="127" uniqueCount="110">
  <si>
    <t>Smjernice za ESF 2014.-2020.</t>
  </si>
  <si>
    <t>Smjernice br.</t>
  </si>
  <si>
    <t>10.</t>
  </si>
  <si>
    <t>Datum odobrenja</t>
  </si>
  <si>
    <t>Srpanj 2021.</t>
  </si>
  <si>
    <t>Informiranje, komunikacija i vidljivost</t>
  </si>
  <si>
    <t>Verzija br.</t>
  </si>
  <si>
    <t>3.5</t>
  </si>
  <si>
    <t xml:space="preserve">Prilog </t>
  </si>
  <si>
    <t>Smjernice odobrio</t>
  </si>
  <si>
    <t>Ministar MROSP</t>
  </si>
  <si>
    <t>Prilog 03 - Popis ugovora o dodjeli bespovratnih sredstava i dodijeljenim bespovratnim sredstvima</t>
  </si>
  <si>
    <t>NAZIV POZIVA</t>
  </si>
  <si>
    <t>NAZIV KORISNIKA</t>
  </si>
  <si>
    <t>NAZIV PARTNERA                     (UKOLIKO JE PRIMJENJIVO)</t>
  </si>
  <si>
    <t>NAZIV PROJKETA</t>
  </si>
  <si>
    <t>REFERENTNI BROJ KORISNIKA</t>
  </si>
  <si>
    <t>LOKACIJA PROVEDBE AKTIVNOSTI (ŽUPANIJA)</t>
  </si>
  <si>
    <t>IZNOS BESPOVRATNIH SREDSTAVA
(HRK)</t>
  </si>
  <si>
    <t>STOPA SUFINANCIRANJA (HRK)</t>
  </si>
  <si>
    <t>KRATAK OPIS PROJEKTA</t>
  </si>
  <si>
    <t>Jačanje kapaciteta OCD-a za odgovaranje na potrebe lokalne zajednice</t>
  </si>
  <si>
    <t>UP.04.2.1.11.0002</t>
  </si>
  <si>
    <t>UP.04.2.1.11.0012</t>
  </si>
  <si>
    <t>UP.04.2.1.11.0021</t>
  </si>
  <si>
    <t>UP.04.2.1.11.025</t>
  </si>
  <si>
    <t>#nemaneide - u krizi kroz sport ostani svoj</t>
  </si>
  <si>
    <t>HRVAČI TREŠNJEVKE ZA SPORTSKE ORGANIZACIJE CIVILNOG DRUŠTVA (SOCD) U KRIZNIM SITUACIJAMA</t>
  </si>
  <si>
    <t>„Walking Croatia“ faza I</t>
  </si>
  <si>
    <t>DoKUD možemo zajedno?</t>
  </si>
  <si>
    <t>"NEMA NE IDE" - UDRUGA ZA UNAPREĐENJE KVALITETE ŽIVOTA</t>
  </si>
  <si>
    <t>HRVAČKI KLUB "TREŠNJEVKA"</t>
  </si>
  <si>
    <t>Klub žena liječenih na dojci</t>
  </si>
  <si>
    <t>Kulturno umjetničko društvo "Šubić" Novska</t>
  </si>
  <si>
    <t>Grad Zagreb</t>
  </si>
  <si>
    <t>Zadarska, Šibensko-kninska, Splitsko-dalmatinska i Dubrovačko-neretvanska</t>
  </si>
  <si>
    <t>Sisačko-moslavačka</t>
  </si>
  <si>
    <t>UP.04.2.1.11.0032</t>
  </si>
  <si>
    <t>UP.04.2.1.11.0033</t>
  </si>
  <si>
    <t>UP.04.2.1.11.0035</t>
  </si>
  <si>
    <t>UP.04.2.1.11.0040</t>
  </si>
  <si>
    <t>UP.04.2.1.11.0043</t>
  </si>
  <si>
    <t>UP.04.2.1.11.0047</t>
  </si>
  <si>
    <t>UP.04.2.1.11.0049</t>
  </si>
  <si>
    <t>UP.04.2.1.11.0050</t>
  </si>
  <si>
    <t>UP.04.2.1.11.0051</t>
  </si>
  <si>
    <t>UP.04.2.1.11.0053</t>
  </si>
  <si>
    <t>UP.04.2.1.11.0058</t>
  </si>
  <si>
    <t>D.O.T.S. - Djelotvoran odgovor na traumu i stres</t>
  </si>
  <si>
    <t>SpRETNI RODITELJI – SRETNO DIJETE</t>
  </si>
  <si>
    <t>Izgradnja kapaciteta za provedbu prioritetne politike EU, zaštite potrošača, u Hrvatskoj</t>
  </si>
  <si>
    <t>Zajedno smo jači</t>
  </si>
  <si>
    <t>Zajedno smo jači u zaštiti od požara i potresa</t>
  </si>
  <si>
    <t>Megafon</t>
  </si>
  <si>
    <t>Razvojem OCD-a do razvoja lokalne zajednice</t>
  </si>
  <si>
    <t>NA RASKRIŽJU PROMETNE KULTURE</t>
  </si>
  <si>
    <t>Zajednica za zajednicu</t>
  </si>
  <si>
    <t>Izgradnja sustavne podrške organizacijama civilnog društva</t>
  </si>
  <si>
    <t>Organizacijom i znanjem do zdravlja oboljelih od celijakije i dijabetesa</t>
  </si>
  <si>
    <t>Mentor</t>
  </si>
  <si>
    <t>Najsretnija beba Hrvatska</t>
  </si>
  <si>
    <t>Potrošačica - društvo za zaštitu potrošačica i potrošača Hrvatske</t>
  </si>
  <si>
    <t>Udruga djece s teškoćama u razvoju i osoba s invaliditetom "Djeca Pelješca"</t>
  </si>
  <si>
    <t>UDRUGA PREDSTAVNIKA SUVLASNIKA STAMBENIH ZGRADA GRADA ZAGREBA</t>
  </si>
  <si>
    <t>Udruga za promicanje civilnog društva, medijske kulture i razmjene informacija - TRIS</t>
  </si>
  <si>
    <t>Udruga za zaštitu životinja Zmijolovac</t>
  </si>
  <si>
    <t>UDRUGA ZAGREBAČKIH POLJIČANA "SVETI JURE"</t>
  </si>
  <si>
    <t>Zajednica kulturno-umjetničkih udruga Grada Jastrebarsko</t>
  </si>
  <si>
    <t>ZOE Centar za unapređenje i razvoj zajednice</t>
  </si>
  <si>
    <t>CeliVita – Život s celijakijom</t>
  </si>
  <si>
    <t>Splitsko-dalmatinska</t>
  </si>
  <si>
    <t>Zagrebačka i Grad Zagreb</t>
  </si>
  <si>
    <t>Brodsko-posavska, Osječko-baranjska i Primorsko-goranska</t>
  </si>
  <si>
    <t>Dubrovačko-neretvanska</t>
  </si>
  <si>
    <t>Šibensko-kninska</t>
  </si>
  <si>
    <t>Požeško-slavonska, Požeško-slavonska i Vukovarsko-srijemska</t>
  </si>
  <si>
    <t>Zagrebačka</t>
  </si>
  <si>
    <t>Zadarska</t>
  </si>
  <si>
    <t>Zagrebačka, Sisačko-moslavačka, Osječko-baranjska, Grad Zagreb, Zadarska i Splitsko-dalmatinska</t>
  </si>
  <si>
    <t>1. Institut za psihološki razvoj</t>
  </si>
  <si>
    <t>Kroz ovaj projekt angažirat će se lokalna zajednica kako bi (p)ostala aktivna te kako bi se umanjili negativni učinci pandemije odnosno izolacije. Kroz projekt ćemo provesti 200 on line treninga, 70 treninga na otvorenom u parku za vježbanje, provesti 12 stručnih seminara iz područja  psihologije i nutricionizma te izraditi inovativnu kartu svih parkova za vježbanje kako bi stanovnici Grada Zagreba u svakom trenutku mogli provjeriti gdje se nalazi najbliži park za vježbanje.</t>
  </si>
  <si>
    <t>1. Sveučilište u Zagrebu Kineziološki fakultet</t>
  </si>
  <si>
    <t>Projektom će se ojačati kapaciteti prijavitelja i drugih sportskih OCD za provedbu aktivnosti prilagođenih lokalnim problemima te ojačati njihovi kapaciteti za neposredan rad na područjima koja se financiraju kroz Europski socijalni fond, a što će rezultirati većim mogućnostima za pružanje učinkovitog odgovora na potrebe lokalne zajednice u kriznim situacijama poput pandemije.</t>
  </si>
  <si>
    <t>1. KLUB ŽENA LIJEČENIH NA DOJCI SINJ</t>
  </si>
  <si>
    <t>„Walking Croatia“ je inovativan projekt koji kao svoju glavnu okosnicu ima ojačati kapacitete prijavitelja i partnera za provedbu socijalne inovacije osnivanja rute te soc. uključivanja i rehabilitacije za krajnje korisnike, a pritom će razvijati suradnju s lokalnim vlastima te lokalnom zajednicom i stanovništvom. Nadalje, naglasak će biti i na provođenju savjetodavnih usluga, a sa svrhom promocije ranog otkrivanja raka dojke i pomoć ženama koje se oboljele/preboljele tu malignu bolest.</t>
  </si>
  <si>
    <t>1. Grad Novska 
2. Razvojna agencija Grada Novske - NORA</t>
  </si>
  <si>
    <t>Projektom „DoKUD možemo zajedno?“ prijavitelj KUD „Šubić“ Novska jača kapacitete i znanja svojih članova u okviru financijskog upravljanja i vođenja udruga. Neformalnim edukacijama članovi prijavitelja i partnerskih organizacija te ostala zainteresirana javnosti stječu potrebne kompetencije i znanja u okviru upravljanja i ponašanja u kriznim situacijama. Provedbom volonterskih akcija i malih građanskih akcija na lokalnoj razini podići će se svijest o važnosti volontiranja u zajednici prilikom nastupanja nepredvidivih događaja.</t>
  </si>
  <si>
    <t>1. Klub trudnica i roditelja Split 
2. Caritas Splitsko-makarske nadbiskupije 
3. Društvo psihologa u Splitu</t>
  </si>
  <si>
    <t>Projekt “D.O.T.S. - Djelotvoran odgovor na traumu i stres” ima za cilj jačanje kapaciteta OCD-a koje su u svom radu usmjerene na ranjive skupine, za učinkovitiji i pravovremeni odgovor na kriznu situaciju. Projektne aktivnosti uključuju supervizijsku podršku stručnjacima za online rad s korisnicima. Radna skupina stručnjaka izradit će online alat za samopomoć usmjeren osobama koje se nose sa stresom i traumom u kriznoj situaciji te online radionice za iste korisnike.</t>
  </si>
  <si>
    <t>1. Abeceda roditeljstva 
2. Osnovna škola Mihaela Šiloboda 
3. Dječji vrtić Čarobna kućica</t>
  </si>
  <si>
    <t>Provedbom projekta “ SpRETNI RODITELJI – SRETNO DIJETE“ povećat će se kapaciteti 2 OCD-a iz područja roditeljstva i odgoja djece i mladih s problemima u ponašanju. Svrha projekta je doprinijeti razvoju civilnog društva u RH kroz unapređenje kapaciteta 2 OCD-a. Svrha projekta će se realizirati kroz razvoj novih programa te podizanje kompetencija volontera i zaposlenika udruga. Ciljne skupine projekta: 2 OCD-a.</t>
  </si>
  <si>
    <t xml:space="preserve">1. Udruga za pravnu pomoć
2. CENTAR ZA EDUKACIJU I INFORMIRANJE POTROŠAČA </t>
  </si>
  <si>
    <t>Svrha projekta je izraditi kapacitete OCD za provedbu politike zaštite potrošača u RH i usvojiti metode kriznog menadžmenta u upravljanju OCD-ovima. Projektno će se prenijeti znanje i vještine između OCD-ova i ojačati njihovi kapaciteti za provedbu aktivnosti. Stoga će se izraditi jedan digitalni priručnik putem kojeg će potrošači upoznati svoja najvažnija potrošačka prava i drugi digitalni priručnik putem kojeg će OCD-ovi biti upoznati s načinom prevencije kriznih situacija u udruzi te primjenjivim metodama kojima će se kriza ublažiti i spriječiti destabilizaciju.</t>
  </si>
  <si>
    <t xml:space="preserve">1. Udruga Dva skalina 
2. Udruga Poseban Prijatelj
3. Općina Janjina </t>
  </si>
  <si>
    <t>Sustav podrške za osobe s invaliditetom i za djecu s teškoćama u razvoju na području poluotoka Pelješca i Dubrovačko-neretvanskoj županiji nije adekvatno razvijen. Cilj projekta je osigurati razvoj i dugoročnu održivost aktivnosti udruga osoba s invaliditetom i djece s teškoćama u razvoju na području poluotoka Pelješca i Grada Dubrovnika kroz jačanje kapaciteta udruga, kroz edukacije za korisnike i roditelje korisnika, povezivanjem sa stručnjacima i promicanjem volontiranja.</t>
  </si>
  <si>
    <t xml:space="preserve">1. GRAD ZAGREB 
2. UDRUGA ZAGREBAČKIH POLJIČANA "SVETI JURE" 
3. JAVNA VATROGASNA POSTROJBA GRADA ZAGREBA </t>
  </si>
  <si>
    <t>Ovim projektom adresira se problem educira se i organizira lokalnu zajednicu u postupanju prilikom kriznih situacija poput požara ili potresa. Napraviti će se 50 edukacija u mjesnim odborima na području cijelog Zagreba gdje će se ujedno mapirati potrebe lokalne zajednice te prikupljati i organizirati volonteri koji bi pomogli Civilnoj zaštiti u slučaju potrebe čime se doprinosi općem i specifičnim ciljevima ovoga Poziva i ostvarenju OPULJP.</t>
  </si>
  <si>
    <t>1. Ekološka udruga 'Krka' Knin</t>
  </si>
  <si>
    <t>Projektom 'MEGAFON' u trajanju od dvanaest mjeseci ojačat će se kapaciteti članova udruge prijavitelja i partnera te omogućiti prijenos znanja i stjecanje vještina za daljnji održivi rad. Nabavit će se suvremena oprema za provedbu aktivnosti usmjerenih OCD-ima, ranjivim skupinama i široj javnosti, a kroz suradnju OCD-a, volontera i lokalne zajednice potaknut će se volonterizam, socijalna osviještenost i zanimanje mladih za ranjive skupine, aktivizam, kritičko promišljanje i vještine budućnosti.</t>
  </si>
  <si>
    <t>1. Općina Oprisavci 
2. Općina Bukovlje
3. SLAVONSKI PLANINARI</t>
  </si>
  <si>
    <t>Cilj projekta "Razvojem OCD-a do razvoja lokalne zajednice" je jačanje uloge, kapaciteta i suradnje organizacija civilnog društva na području Slavonije za provedbu aktivnosti prilagođenih lokalnim problemima. Kroz projekt će se jačati OCD-i i JLS-ovi u četiri područja ESF-a: obrazovanje, zapošljavanje, socijalno uključivanje i dobro upravljanje.</t>
  </si>
  <si>
    <t xml:space="preserve">1. Centar za pružanje usluga u zajednici Zagreb-Dugave 
2. UDRUGA PREDSTAVNIKA SUVLASNIKA STAMBENIH ZGRADA GRADA ZAGREBA 
3. UDRUGA SIGURNOST U PROMETU </t>
  </si>
  <si>
    <t>U sklopu projekta NA RASKRIŽJU PROMETNE KULTURE adresira se problem educira se i organizira lokalnu zajednicu u važnim pitanjima prometne sigurnosti, poštivanja prometnog znakovlja te informatičkim vještinama. Održati će se 100 edukativno-informativnih aktivnosti za djecu i odrasle na području cijelog Zagreba gdje će se ujedno mapirati potrebe lokalne zajednice za problem sigurnosti u prometu te prikupljati i organizirati volonteri koji će pomoći u osvješćivanju građana o problematici prometne sigurnosti čime se doprinosi općem i specifičnim ciljevima ovoga Poziva i ostvarenju OPULJP.</t>
  </si>
  <si>
    <t>1. Centar za kulturu Jastrebarsko</t>
  </si>
  <si>
    <t>Izobrazbom zaposlenika i volontera ojačat će se kapaciteti OCD-a te Prijavitelja Zajednice kulturno-umjetničkih društava Jastrebarsko i Partnera Centra za kulturu Jastrebarsko u područjima financijskog upravljanja i zakonodavnog okvira te kriznog menadžmenta za djelovanje OCD, kao i u primjeni IKT-a i poticanju volonterstva. Time će se ostvariti održivi ciljevi poziva, te učinkovitije organiziranje, koordiniranje i financiranje amaterskih udruga u kulturi na području Grada Jastrebarskog.</t>
  </si>
  <si>
    <t>1. Grad Zadar</t>
  </si>
  <si>
    <t>Projektom “Izgradnja sustavne podrške organizacijama civilnog društva” će se uspostaviti središnja informativna i savjetodavna točka za lokalne inicijative kao platforma za poticanje razvoja civilnog društva u Zadru te će se osnažiti OCD-e za pružanje inovativnih usluga utemeljenih na potrebama zajednice. Ovime se odgovara na utvrđenu potrebu za sustavnom podrškom u jačanju kapaciteta OCD-a te daje okvir za suradnju javnog i civilnoga sektora, a s ciljem učinkovitijeg rješavanja lokalnih problema te unapređenja kvalitete života u lokalnoj zajednici.</t>
  </si>
  <si>
    <t>1. Zagrebačko dijabetičko društvo
2. Prehrambeno-biotehnološki fakultet Sveučilišta u Zagrebu</t>
  </si>
  <si>
    <t>Povećanjem kapaciteta OCD-a, partnera na projektu, unaprijediti ćemo njihov rad, optimizirati korištenje ljudskih i financijskih resursa te posljedično povećati sigurnosti i kvalitetu života oboljelih od celijakije i dijabetesa. Stvoriti ćemo preduvjete za podizanje kapaciteta u ugostiteljskom sektoru, s ciljem dugoročnog, pametnog i održivog rasta tog sektora. U suradnji s tijelima javne vlasti kroz projekt ćemo razvijati strategije i alate za učinkovito upravljanje krizom, kad je u pitanju osiguravanje hrane za osobe s celijakijom i dijabetesom, kao posebno ranjivim skupinama.</t>
  </si>
  <si>
    <t>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</si>
</sst>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quot; kn&quot;_-;\-* #,##0.00&quot; kn&quot;_-;_-* \-??&quot; kn&quot;_-;_-@_-"/>
    <numFmt numFmtId="165" formatCode="#,##0.00\ &quot;kn&quot;"/>
  </numFmts>
  <fonts count="12"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rgb="FF000000"/>
      <name val="Calibri"/>
      <family val="2"/>
      <charset val="238"/>
      <scheme val="minor"/>
    </font>
    <font>
      <sz val="11"/>
      <color rgb="FF9C0006"/>
      <name val="Calibri"/>
      <family val="2"/>
      <scheme val="minor"/>
    </font>
    <font>
      <sz val="11"/>
      <color theme="1"/>
      <name val="Calibri"/>
      <family val="2"/>
      <charset val="238"/>
      <scheme val="minor"/>
    </font>
    <font>
      <sz val="11"/>
      <color rgb="FF00610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C7CE"/>
      </patternFill>
    </fill>
    <fill>
      <patternFill patternType="solid">
        <fgColor theme="0"/>
        <bgColor indexed="64"/>
      </patternFill>
    </fill>
    <fill>
      <patternFill patternType="solid">
        <fgColor rgb="FFC6EFCE"/>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s>
  <cellStyleXfs count="9">
    <xf numFmtId="0" fontId="0" fillId="0" borderId="0"/>
    <xf numFmtId="0" fontId="1" fillId="0" borderId="0"/>
    <xf numFmtId="0" fontId="3" fillId="0" borderId="0"/>
    <xf numFmtId="164" fontId="3" fillId="0" borderId="0" applyFill="0" applyBorder="0" applyProtection="0"/>
    <xf numFmtId="0" fontId="9" fillId="3" borderId="0" applyNumberFormat="0" applyBorder="0" applyAlignment="0" applyProtection="0"/>
    <xf numFmtId="43" fontId="10" fillId="0" borderId="0" applyFont="0" applyFill="0" applyBorder="0" applyAlignment="0" applyProtection="0"/>
    <xf numFmtId="0" fontId="1" fillId="0" borderId="0"/>
    <xf numFmtId="0" fontId="11" fillId="5" borderId="0" applyNumberFormat="0" applyBorder="0" applyAlignment="0" applyProtection="0"/>
    <xf numFmtId="43" fontId="10" fillId="0" borderId="0" applyFont="0" applyFill="0" applyBorder="0" applyAlignment="0" applyProtection="0"/>
  </cellStyleXfs>
  <cellXfs count="40">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Border="1" applyAlignment="1">
      <alignment wrapText="1"/>
    </xf>
    <xf numFmtId="9" fontId="2" fillId="0" borderId="1" xfId="0" applyNumberFormat="1" applyFont="1" applyFill="1" applyBorder="1" applyAlignment="1">
      <alignment horizontal="center" vertical="center"/>
    </xf>
    <xf numFmtId="10" fontId="8" fillId="0" borderId="1" xfId="0" applyNumberFormat="1" applyFont="1" applyBorder="1" applyAlignment="1">
      <alignment horizontal="center" vertical="center"/>
    </xf>
    <xf numFmtId="0" fontId="10" fillId="4" borderId="1" xfId="4" applyFont="1" applyFill="1" applyBorder="1" applyAlignment="1">
      <alignment horizontal="center" vertical="center" wrapText="1"/>
    </xf>
    <xf numFmtId="0" fontId="0" fillId="0" borderId="1" xfId="0" applyBorder="1" applyAlignment="1">
      <alignment horizontal="center" vertical="center" wrapText="1"/>
    </xf>
    <xf numFmtId="0" fontId="2" fillId="0" borderId="0" xfId="0" applyFont="1" applyFill="1" applyAlignment="1">
      <alignment vertical="center" wrapText="1"/>
    </xf>
    <xf numFmtId="0" fontId="10" fillId="4" borderId="1" xfId="4" applyFont="1" applyFill="1" applyBorder="1" applyAlignment="1">
      <alignment horizontal="center" vertical="center" wrapText="1"/>
    </xf>
    <xf numFmtId="0" fontId="10" fillId="4" borderId="1" xfId="4" applyFont="1" applyFill="1" applyBorder="1" applyAlignment="1">
      <alignment horizontal="center" vertical="center" wrapText="1"/>
    </xf>
    <xf numFmtId="0" fontId="10" fillId="4" borderId="1" xfId="4" applyFont="1" applyFill="1" applyBorder="1" applyAlignment="1">
      <alignment horizontal="center" vertical="center" wrapText="1"/>
    </xf>
    <xf numFmtId="0" fontId="0" fillId="4" borderId="1" xfId="0" applyFill="1" applyBorder="1" applyAlignment="1">
      <alignment horizontal="center" vertical="center" wrapText="1"/>
    </xf>
    <xf numFmtId="0" fontId="10" fillId="4" borderId="1" xfId="4" applyFont="1" applyFill="1" applyBorder="1" applyAlignment="1">
      <alignment horizontal="center" vertical="center" wrapText="1"/>
    </xf>
    <xf numFmtId="0" fontId="10" fillId="4" borderId="1" xfId="4" applyFont="1" applyFill="1" applyBorder="1" applyAlignment="1">
      <alignment horizontal="center" vertical="center" wrapText="1"/>
    </xf>
    <xf numFmtId="0" fontId="0" fillId="0" borderId="1" xfId="0" applyBorder="1" applyAlignment="1">
      <alignment horizontal="center" vertical="center" wrapText="1"/>
    </xf>
    <xf numFmtId="0" fontId="10" fillId="4" borderId="1" xfId="4"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165" fontId="0" fillId="4" borderId="1" xfId="0" applyNumberFormat="1" applyFill="1" applyBorder="1" applyAlignment="1">
      <alignment horizontal="center" vertical="center"/>
    </xf>
    <xf numFmtId="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9">
    <cellStyle name="Dobro 2" xfId="7" xr:uid="{85EEE627-E6EE-4145-9032-EB60BEFF9A55}"/>
    <cellStyle name="Excel Built-in Explanatory Text" xfId="6" xr:uid="{60C22B45-BA53-42D7-9083-920339D7F442}"/>
    <cellStyle name="Loše 2" xfId="4" xr:uid="{F63FF9DD-7729-4130-90BB-A4B0122F1A03}"/>
    <cellStyle name="Normal 2" xfId="1" xr:uid="{00000000-0005-0000-0000-000000000000}"/>
    <cellStyle name="Normalno" xfId="0" builtinId="0"/>
    <cellStyle name="Normalno 2" xfId="2" xr:uid="{00000000-0005-0000-0000-000002000000}"/>
    <cellStyle name="Valuta 2" xfId="3" xr:uid="{00000000-0005-0000-0000-000003000000}"/>
    <cellStyle name="Zarez 2" xfId="5" xr:uid="{AC38AADB-CA27-4CD5-A649-C34B7DCB7734}"/>
    <cellStyle name="Zarez 3" xfId="8" xr:uid="{5058CB3B-1415-47F1-ADC3-4623FFC925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0</xdr:colOff>
      <xdr:row>29</xdr:row>
      <xdr:rowOff>65313</xdr:rowOff>
    </xdr:from>
    <xdr:to>
      <xdr:col>2</xdr:col>
      <xdr:colOff>384628</xdr:colOff>
      <xdr:row>39</xdr:row>
      <xdr:rowOff>144688</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123992"/>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showGridLines="0" tabSelected="1" zoomScale="70" zoomScaleNormal="70" workbookViewId="0">
      <selection activeCell="A24" sqref="A24"/>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6384" width="9.140625" style="1"/>
  </cols>
  <sheetData>
    <row r="1" spans="1:9" ht="15.75" customHeight="1" thickTop="1" thickBot="1" x14ac:dyDescent="0.3">
      <c r="A1" s="35" t="s">
        <v>0</v>
      </c>
      <c r="B1" s="4" t="s">
        <v>1</v>
      </c>
      <c r="C1" s="5" t="s">
        <v>2</v>
      </c>
    </row>
    <row r="2" spans="1:9" ht="14.25" x14ac:dyDescent="0.25">
      <c r="A2" s="36"/>
      <c r="B2" s="6" t="s">
        <v>3</v>
      </c>
      <c r="C2" s="7" t="s">
        <v>4</v>
      </c>
    </row>
    <row r="3" spans="1:9" ht="15" customHeight="1" x14ac:dyDescent="0.25">
      <c r="A3" s="37" t="s">
        <v>5</v>
      </c>
      <c r="B3" s="6" t="s">
        <v>6</v>
      </c>
      <c r="C3" s="8" t="s">
        <v>7</v>
      </c>
    </row>
    <row r="4" spans="1:9" ht="15" thickBot="1" x14ac:dyDescent="0.3">
      <c r="A4" s="38"/>
      <c r="B4" s="6" t="s">
        <v>8</v>
      </c>
      <c r="C4" s="7">
        <v>3</v>
      </c>
    </row>
    <row r="5" spans="1:9" ht="14.25" x14ac:dyDescent="0.25">
      <c r="A5" s="39"/>
      <c r="B5" s="9" t="s">
        <v>9</v>
      </c>
      <c r="C5" s="10" t="s">
        <v>10</v>
      </c>
    </row>
    <row r="6" spans="1:9" ht="13.5" thickTop="1" x14ac:dyDescent="0.25"/>
    <row r="7" spans="1:9" ht="60" customHeight="1" x14ac:dyDescent="0.25">
      <c r="A7" s="33" t="s">
        <v>11</v>
      </c>
      <c r="B7" s="34"/>
      <c r="C7" s="34"/>
      <c r="D7" s="34"/>
      <c r="E7" s="34"/>
      <c r="F7" s="34"/>
      <c r="G7" s="34"/>
      <c r="H7" s="34"/>
      <c r="I7" s="34"/>
    </row>
    <row r="8" spans="1:9" ht="25.5" x14ac:dyDescent="0.25">
      <c r="A8" s="2" t="s">
        <v>12</v>
      </c>
      <c r="B8" s="2" t="s">
        <v>13</v>
      </c>
      <c r="C8" s="2" t="s">
        <v>14</v>
      </c>
      <c r="D8" s="2" t="s">
        <v>15</v>
      </c>
      <c r="E8" s="2" t="s">
        <v>16</v>
      </c>
      <c r="F8" s="2" t="s">
        <v>17</v>
      </c>
      <c r="G8" s="2" t="s">
        <v>18</v>
      </c>
      <c r="H8" s="2" t="s">
        <v>19</v>
      </c>
      <c r="I8" s="2" t="s">
        <v>20</v>
      </c>
    </row>
    <row r="9" spans="1:9" ht="176.25" customHeight="1" x14ac:dyDescent="0.25">
      <c r="A9" s="16" t="s">
        <v>21</v>
      </c>
      <c r="B9" s="20" t="s">
        <v>30</v>
      </c>
      <c r="C9" s="11" t="s">
        <v>79</v>
      </c>
      <c r="D9" s="19" t="s">
        <v>26</v>
      </c>
      <c r="E9" s="18" t="s">
        <v>22</v>
      </c>
      <c r="F9" s="21" t="s">
        <v>34</v>
      </c>
      <c r="G9" s="30">
        <v>494615.06</v>
      </c>
      <c r="H9" s="13">
        <v>1</v>
      </c>
      <c r="I9" s="11" t="s">
        <v>80</v>
      </c>
    </row>
    <row r="10" spans="1:9" ht="163.5" customHeight="1" x14ac:dyDescent="0.25">
      <c r="A10" s="16" t="s">
        <v>21</v>
      </c>
      <c r="B10" s="20" t="s">
        <v>31</v>
      </c>
      <c r="C10" s="11" t="s">
        <v>81</v>
      </c>
      <c r="D10" s="19" t="s">
        <v>27</v>
      </c>
      <c r="E10" s="18" t="s">
        <v>23</v>
      </c>
      <c r="F10" s="21" t="s">
        <v>34</v>
      </c>
      <c r="G10" s="30">
        <v>486534.87</v>
      </c>
      <c r="H10" s="13">
        <v>1</v>
      </c>
      <c r="I10" s="11" t="s">
        <v>82</v>
      </c>
    </row>
    <row r="11" spans="1:9" ht="187.5" customHeight="1" x14ac:dyDescent="0.25">
      <c r="A11" s="16" t="s">
        <v>21</v>
      </c>
      <c r="B11" s="20" t="s">
        <v>32</v>
      </c>
      <c r="C11" s="11" t="s">
        <v>83</v>
      </c>
      <c r="D11" s="19" t="s">
        <v>28</v>
      </c>
      <c r="E11" s="18" t="s">
        <v>24</v>
      </c>
      <c r="F11" s="21" t="s">
        <v>35</v>
      </c>
      <c r="G11" s="30">
        <v>488807.66</v>
      </c>
      <c r="H11" s="13">
        <v>1</v>
      </c>
      <c r="I11" s="11" t="s">
        <v>84</v>
      </c>
    </row>
    <row r="12" spans="1:9" ht="216.75" customHeight="1" x14ac:dyDescent="0.25">
      <c r="A12" s="16" t="s">
        <v>21</v>
      </c>
      <c r="B12" s="20" t="s">
        <v>33</v>
      </c>
      <c r="C12" s="11" t="s">
        <v>85</v>
      </c>
      <c r="D12" s="19" t="s">
        <v>29</v>
      </c>
      <c r="E12" s="18" t="s">
        <v>25</v>
      </c>
      <c r="F12" s="21" t="s">
        <v>36</v>
      </c>
      <c r="G12" s="30">
        <v>487996.22</v>
      </c>
      <c r="H12" s="13">
        <v>1</v>
      </c>
      <c r="I12" s="11" t="s">
        <v>86</v>
      </c>
    </row>
    <row r="13" spans="1:9" ht="196.5" customHeight="1" x14ac:dyDescent="0.25">
      <c r="A13" s="16" t="s">
        <v>21</v>
      </c>
      <c r="B13" s="25" t="s">
        <v>59</v>
      </c>
      <c r="C13" s="11" t="s">
        <v>87</v>
      </c>
      <c r="D13" s="23" t="s">
        <v>48</v>
      </c>
      <c r="E13" s="22" t="s">
        <v>37</v>
      </c>
      <c r="F13" s="28" t="s">
        <v>70</v>
      </c>
      <c r="G13" s="30">
        <v>449499.01</v>
      </c>
      <c r="H13" s="13">
        <v>1</v>
      </c>
      <c r="I13" s="11" t="s">
        <v>88</v>
      </c>
    </row>
    <row r="14" spans="1:9" ht="173.25" customHeight="1" x14ac:dyDescent="0.25">
      <c r="A14" s="16" t="s">
        <v>21</v>
      </c>
      <c r="B14" s="25" t="s">
        <v>60</v>
      </c>
      <c r="C14" s="11" t="s">
        <v>89</v>
      </c>
      <c r="D14" s="23" t="s">
        <v>49</v>
      </c>
      <c r="E14" s="22" t="s">
        <v>38</v>
      </c>
      <c r="F14" s="29" t="s">
        <v>71</v>
      </c>
      <c r="G14" s="31">
        <v>462975</v>
      </c>
      <c r="H14" s="13">
        <v>1</v>
      </c>
      <c r="I14" s="11" t="s">
        <v>90</v>
      </c>
    </row>
    <row r="15" spans="1:9" ht="204" customHeight="1" x14ac:dyDescent="0.25">
      <c r="A15" s="16" t="s">
        <v>21</v>
      </c>
      <c r="B15" s="26" t="s">
        <v>61</v>
      </c>
      <c r="C15" s="11" t="s">
        <v>91</v>
      </c>
      <c r="D15" s="24" t="s">
        <v>50</v>
      </c>
      <c r="E15" s="22" t="s">
        <v>39</v>
      </c>
      <c r="F15" s="29" t="s">
        <v>72</v>
      </c>
      <c r="G15" s="31">
        <v>490831.4</v>
      </c>
      <c r="H15" s="13">
        <v>1</v>
      </c>
      <c r="I15" s="11" t="s">
        <v>92</v>
      </c>
    </row>
    <row r="16" spans="1:9" ht="187.5" customHeight="1" x14ac:dyDescent="0.2">
      <c r="A16" s="16" t="s">
        <v>21</v>
      </c>
      <c r="B16" s="27" t="s">
        <v>62</v>
      </c>
      <c r="C16" s="11" t="s">
        <v>93</v>
      </c>
      <c r="D16" s="24" t="s">
        <v>51</v>
      </c>
      <c r="E16" s="22" t="s">
        <v>40</v>
      </c>
      <c r="F16" s="29" t="s">
        <v>73</v>
      </c>
      <c r="G16" s="31">
        <v>472038.68</v>
      </c>
      <c r="H16" s="13">
        <v>1</v>
      </c>
      <c r="I16" s="12" t="s">
        <v>94</v>
      </c>
    </row>
    <row r="17" spans="1:9" ht="158.25" customHeight="1" x14ac:dyDescent="0.2">
      <c r="A17" s="16" t="s">
        <v>21</v>
      </c>
      <c r="B17" s="26" t="s">
        <v>63</v>
      </c>
      <c r="C17" s="11" t="s">
        <v>95</v>
      </c>
      <c r="D17" s="24" t="s">
        <v>52</v>
      </c>
      <c r="E17" s="22" t="s">
        <v>41</v>
      </c>
      <c r="F17" s="29" t="s">
        <v>34</v>
      </c>
      <c r="G17" s="31">
        <v>489335.08</v>
      </c>
      <c r="H17" s="13">
        <v>1</v>
      </c>
      <c r="I17" s="12" t="s">
        <v>96</v>
      </c>
    </row>
    <row r="18" spans="1:9" ht="204" customHeight="1" x14ac:dyDescent="0.25">
      <c r="A18" s="16" t="s">
        <v>21</v>
      </c>
      <c r="B18" s="26" t="s">
        <v>64</v>
      </c>
      <c r="C18" s="17" t="s">
        <v>97</v>
      </c>
      <c r="D18" s="24" t="s">
        <v>53</v>
      </c>
      <c r="E18" s="22" t="s">
        <v>42</v>
      </c>
      <c r="F18" s="29" t="s">
        <v>74</v>
      </c>
      <c r="G18" s="31">
        <v>472819.85</v>
      </c>
      <c r="H18" s="13">
        <v>1</v>
      </c>
      <c r="I18" s="17" t="s">
        <v>98</v>
      </c>
    </row>
    <row r="19" spans="1:9" ht="139.5" customHeight="1" x14ac:dyDescent="0.25">
      <c r="A19" s="16" t="s">
        <v>21</v>
      </c>
      <c r="B19" s="26" t="s">
        <v>65</v>
      </c>
      <c r="C19" s="11" t="s">
        <v>99</v>
      </c>
      <c r="D19" s="24" t="s">
        <v>54</v>
      </c>
      <c r="E19" s="22" t="s">
        <v>43</v>
      </c>
      <c r="F19" s="29" t="s">
        <v>75</v>
      </c>
      <c r="G19" s="31">
        <v>407011.03</v>
      </c>
      <c r="H19" s="13">
        <v>1</v>
      </c>
      <c r="I19" s="11" t="s">
        <v>100</v>
      </c>
    </row>
    <row r="20" spans="1:9" ht="209.25" customHeight="1" x14ac:dyDescent="0.2">
      <c r="A20" s="16" t="s">
        <v>21</v>
      </c>
      <c r="B20" s="26" t="s">
        <v>66</v>
      </c>
      <c r="C20" s="11" t="s">
        <v>101</v>
      </c>
      <c r="D20" s="24" t="s">
        <v>55</v>
      </c>
      <c r="E20" s="22" t="s">
        <v>44</v>
      </c>
      <c r="F20" s="29" t="s">
        <v>71</v>
      </c>
      <c r="G20" s="31">
        <v>484647</v>
      </c>
      <c r="H20" s="13">
        <v>1</v>
      </c>
      <c r="I20" s="12" t="s">
        <v>102</v>
      </c>
    </row>
    <row r="21" spans="1:9" ht="196.5" customHeight="1" x14ac:dyDescent="0.2">
      <c r="A21" s="16" t="s">
        <v>21</v>
      </c>
      <c r="B21" s="26" t="s">
        <v>67</v>
      </c>
      <c r="C21" s="11" t="s">
        <v>103</v>
      </c>
      <c r="D21" s="24" t="s">
        <v>56</v>
      </c>
      <c r="E21" s="22" t="s">
        <v>45</v>
      </c>
      <c r="F21" s="29" t="s">
        <v>76</v>
      </c>
      <c r="G21" s="31">
        <v>455221.38</v>
      </c>
      <c r="H21" s="13">
        <v>1</v>
      </c>
      <c r="I21" s="12" t="s">
        <v>104</v>
      </c>
    </row>
    <row r="22" spans="1:9" ht="216" customHeight="1" x14ac:dyDescent="0.25">
      <c r="A22" s="16" t="s">
        <v>21</v>
      </c>
      <c r="B22" s="26" t="s">
        <v>68</v>
      </c>
      <c r="C22" s="11" t="s">
        <v>105</v>
      </c>
      <c r="D22" s="24" t="s">
        <v>57</v>
      </c>
      <c r="E22" s="22" t="s">
        <v>46</v>
      </c>
      <c r="F22" s="29" t="s">
        <v>77</v>
      </c>
      <c r="G22" s="31">
        <v>402558.47</v>
      </c>
      <c r="H22" s="13">
        <v>1</v>
      </c>
      <c r="I22" s="11" t="s">
        <v>106</v>
      </c>
    </row>
    <row r="23" spans="1:9" ht="200.25" customHeight="1" x14ac:dyDescent="0.25">
      <c r="A23" s="16" t="s">
        <v>21</v>
      </c>
      <c r="B23" s="26" t="s">
        <v>69</v>
      </c>
      <c r="C23" s="11" t="s">
        <v>107</v>
      </c>
      <c r="D23" s="24" t="s">
        <v>58</v>
      </c>
      <c r="E23" s="22" t="s">
        <v>47</v>
      </c>
      <c r="F23" s="29" t="s">
        <v>78</v>
      </c>
      <c r="G23" s="31">
        <v>468898.38</v>
      </c>
      <c r="H23" s="13">
        <v>1</v>
      </c>
      <c r="I23" s="11" t="s">
        <v>108</v>
      </c>
    </row>
    <row r="24" spans="1:9" ht="51.75" customHeight="1" x14ac:dyDescent="0.2">
      <c r="A24" s="16"/>
      <c r="B24" s="16"/>
      <c r="C24" s="3"/>
      <c r="D24" s="16"/>
      <c r="E24" s="15"/>
      <c r="F24" s="16" t="s">
        <v>109</v>
      </c>
      <c r="G24" s="32">
        <f>SUM(G9:G23)</f>
        <v>7013789.0899999989</v>
      </c>
      <c r="H24" s="14"/>
      <c r="I24" s="12"/>
    </row>
  </sheetData>
  <dataConsolidate/>
  <mergeCells count="3">
    <mergeCell ref="A7:I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Begić Hendija</dc:creator>
  <cp:keywords/>
  <dc:description/>
  <cp:lastModifiedBy>Ines Makek</cp:lastModifiedBy>
  <cp:revision/>
  <dcterms:created xsi:type="dcterms:W3CDTF">2013-09-20T09:03:14Z</dcterms:created>
  <dcterms:modified xsi:type="dcterms:W3CDTF">2021-12-17T07:09:53Z</dcterms:modified>
  <cp:category/>
  <cp:contentStatus/>
</cp:coreProperties>
</file>