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imakek.MSPM\Desktop\"/>
    </mc:Choice>
  </mc:AlternateContent>
  <xr:revisionPtr revIDLastSave="0" documentId="13_ncr:1_{AEA348D1-B84E-4F35-867B-044AAACAD472}" xr6:coauthVersionLast="47" xr6:coauthVersionMax="47" xr10:uidLastSave="{00000000-0000-0000-0000-000000000000}"/>
  <bookViews>
    <workbookView xWindow="-120" yWindow="-120" windowWidth="29040" windowHeight="15840" tabRatio="486" xr2:uid="{00000000-000D-0000-FFFF-FFFF00000000}"/>
  </bookViews>
  <sheets>
    <sheet name="Prilog 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<sst xmlns="http://schemas.openxmlformats.org/spreadsheetml/2006/main" count="84" uniqueCount="76">
  <si>
    <t>NAZIV KORISNIKA</t>
  </si>
  <si>
    <t>NAZIV PROJKETA</t>
  </si>
  <si>
    <t>REFERENTNI BROJ KORISNIKA</t>
  </si>
  <si>
    <t>KRATAK OPIS PROJEKTA</t>
  </si>
  <si>
    <t>NAZIV POZIVA</t>
  </si>
  <si>
    <t>NAZIV PARTNERA                     (UKOLIKO JE PRIMJENJIVO)</t>
  </si>
  <si>
    <t>Smjernice za ESF 2014.-2020.</t>
  </si>
  <si>
    <t>Smjernice br.</t>
  </si>
  <si>
    <t>Datum odobrenja</t>
  </si>
  <si>
    <t>Verzija br.</t>
  </si>
  <si>
    <t xml:space="preserve">Prilog </t>
  </si>
  <si>
    <t>Smjernice odobrio</t>
  </si>
  <si>
    <t>LOKACIJA PROVEDBE AKTIVNOSTI (ŽUPANIJA)</t>
  </si>
  <si>
    <t>10.</t>
  </si>
  <si>
    <t>IZNOS BESPOVRATNIH SREDSTAVA
(HRK)</t>
  </si>
  <si>
    <t>STOPA SUFINANCIRANJA (HRK)</t>
  </si>
  <si>
    <t>Prilog 03 - Popis ugovora o dodjeli bespovratnih sredstava i dodijeljenim bespovratnim sredstvima</t>
  </si>
  <si>
    <t>Informiranje, komunikacija i vidljivost</t>
  </si>
  <si>
    <t>Zadarska</t>
  </si>
  <si>
    <t>Zajednica tehničke kulture Dubrovačko-neretvanske županije</t>
  </si>
  <si>
    <t>Karate klub "Drniš"</t>
  </si>
  <si>
    <t>Jadranska aero-svemirska asocijacija</t>
  </si>
  <si>
    <t>UDRUGA DJECE OBOLJELE OD DIJABETESA I NJIHOVIH RODITELJA "CUKRIĆI" - ZADAR</t>
  </si>
  <si>
    <t>Udruga romskog prijateljstva Luna</t>
  </si>
  <si>
    <t>Društvo športske rekreacije Šestine</t>
  </si>
  <si>
    <t>HRVATSKI INSTITUT ZA RAZVOJ OBRAZOVANJA</t>
  </si>
  <si>
    <t>Braniteljski centar za društveni razvoj</t>
  </si>
  <si>
    <t>"MI" Udruga roditelja djece i osoba s poteškoćama u razvoju</t>
  </si>
  <si>
    <t>RAGUsa 2.0 - Razvoj kApaciteta Gradskih Udruga</t>
  </si>
  <si>
    <t>Poticanje razvoja djece predškolske i školske dobi kroz karate sport u Drnišu</t>
  </si>
  <si>
    <t>Digitalna edukacija</t>
  </si>
  <si>
    <t>CUKAR 5.0</t>
  </si>
  <si>
    <t>Karika koja nedostaje!</t>
  </si>
  <si>
    <t>Multisportskim obrazovanjem do zdravijeg društva i poslovne konkurentnosti</t>
  </si>
  <si>
    <t>JAKOB - Jačanje kompetencija za obrazovanje</t>
  </si>
  <si>
    <t>MI za zajednicu</t>
  </si>
  <si>
    <t>UP.04.2.1.11.0052</t>
  </si>
  <si>
    <t>UP.04.2.1.11.0055</t>
  </si>
  <si>
    <t>UP.04.2.1.11.0327</t>
  </si>
  <si>
    <t>UP.04.2.1.11.0329</t>
  </si>
  <si>
    <t>UP.04.2.1.11.0330</t>
  </si>
  <si>
    <t>UP.04.2.1.11.0334</t>
  </si>
  <si>
    <t>UP.04.2.1.11.0338</t>
  </si>
  <si>
    <t>UP.04.2.1.11.0342</t>
  </si>
  <si>
    <t>UP.04.2.1.11.0362</t>
  </si>
  <si>
    <t>Dubrovačko-neretvanska</t>
  </si>
  <si>
    <t>Šibensko-kninska</t>
  </si>
  <si>
    <t>Sisačko-moslavačka</t>
  </si>
  <si>
    <t>Osječko-baranjska</t>
  </si>
  <si>
    <t>Grad Zagreb i Zadarska</t>
  </si>
  <si>
    <t>Grad Zagreb</t>
  </si>
  <si>
    <t>Vukovarsko-srijemska i Grad Zagreb</t>
  </si>
  <si>
    <t>Požeško-slavonska</t>
  </si>
  <si>
    <t>Jačanje kapaciteta OCD-a za odgovaranje na potrebe lokalne zajednice</t>
  </si>
  <si>
    <t xml:space="preserve">1. Zajednica tehničke kulture Grada Dubrovnika 
2. Informatički klub "FUTURA" 
3. Udruga za razvoj civilnog društva BONSAI 
4. Udruga za mlade Maro i Baro </t>
  </si>
  <si>
    <t>Projekt RAGUsa 2.0 - Razvoj kApaciteta Gradskih Udruga će pridonijeti jačanju kapaciteta OCD-a na području Dubrovačko-neretvanske županije za pružanje učinkovitijeg odgovora na potrebe lokalne zajednice te na kapacitete OCD-a kao poslodavca za vrijeme pandemije i sličnih kriznih situacija kroz realizaciju aktivnosti Uspostave kriznog psihološkog savjetovališta za mlade, razvojem aplikacija i provedbom edukacija s ciljem osnaživanja kapaciteta OCD-a. Projekt traje 18 mjeseci.</t>
  </si>
  <si>
    <t>1. Dječji vrtić "Drniš"</t>
  </si>
  <si>
    <t>Projekt će omogućiti jačanje kapaciteta udruge kroz edukaciju o neprofitnom računovodstvu i menadžmentu volonterstva dok će angažman kineziologa i nabava sportske opreme doprinijeti jačanju vidljivosti udruge i povećanju broja korisnika i volontera.</t>
  </si>
  <si>
    <t>1. GRAD ZADAR 
2. Poljoprivredna, prehrambena i veterinarska škola Stanka Ožanića</t>
  </si>
  <si>
    <t>Projekt CUKAR 5.0 doprinosi razvoju i jačanju kapaciteta lokalnih OCD-a za provedbu aktivnosti prilagođenih lokalnim potrebama u području socijalnog uključivanja s naglaskom na djelovanje u kriznim situacijama. Provedbom projektnih aktivnosti jačanja lokalnih organizacija civilnoga društva doprinijeti će se unapređenju kvalitete života građana na lokalnim razinama, jačanju kohezije zajednice i njenom razvoju te umrežavanju i inovacijama u rješavanju problema. Projekt doprinosi podizanju svijesti i znanja građana o dijabetesu.</t>
  </si>
  <si>
    <t>Projektom Karika koja nedostaje! unapređuju se kapaciteti udruge Luna kroz partnerstvo s Sportskim učilištem PESG za rad na područjima uključivanja, obrazovanja i dobrog upravljanja prilagođenih lokalnim potrebama te unapređenju kapaciteti koji će učinkovito odgovoriti na potrebe Belog Manastiga i okolice u kriznim situacijama. Kroz 14 mjeseci će se provesti 2 edukacije prilagođene OCD-ima na kojima će unaprijediti znanja, provesti će se 2 lokalne inicijative te razviti i provesti 2 inovativne radionice u kojima će sudjelovati odrasli Romi i djeca izložena stresu u kriznim situacijama.</t>
  </si>
  <si>
    <t>1. Sportsko penjački klub „Fothia“ 
2. Jedriličarski klub „Surfbase Šimuni“ 
3. Društvo športske rekreacije „LOPTICA“</t>
  </si>
  <si>
    <t>Provedbom projekta “Multisportskim obrazovanjem do zdravijeg društva i poslovne konkurentnosti“ povećat će se kapaciteti 4 OCD-a iz područja rekreativnih sportova. Svrha projekta je doprinijeti razvoju civilnog društva u RH kroz unapređenje kapaciteta 4 OCD-a. Svrha projekta i specifični ciljevi će se realizirati kroz razvoj novog programa za obuku u rekreativnim sportovima, kroz edukacije volontera za rad s krajnjim korisnicima u kriznim situacijama uz pomoć digitalne tehnologije te poticanje volonterstva putem organizacije volonterskih programa. Ciljne skupine projekta: 4 OCD-a.</t>
  </si>
  <si>
    <t xml:space="preserve">1. PERSPEKTIVA </t>
  </si>
  <si>
    <t>Projekt 'JAKOB – jačanje kompetencija za obrazovanje' provodi udruga Hrvatski institut za razvoj obrazovanja u suradnji s partnerskom udrugom Perspektiva. Cilj projekta je jačanje kapaciteta udruga u području organiziranja volonterskih aktivnosti i pripreme i provedbe EU projekata. Provest će se 270 sati edukacija za jačanje digitalnih kompetencija 70 mladih (12-15 godina) i 30 odraslih osoba. U provedbi projekta sudjeluje 5 članova projektnog tima i 10 volontera koji će razvijati svoje kompetencije za provedbu programa u području obrazovanja koji odgovaraju na potrebe lokalne zajednice.</t>
  </si>
  <si>
    <t xml:space="preserve">1. "Vukovarske majke" udruga roditelja i obitelji zarobljenih i nasilno odvedenih hrvatskih branitelja </t>
  </si>
  <si>
    <t>Jačanjem kapaciteta OCD-a će se omogućiti bolje pružanje usluga krajnjim korisnicima kroz programe pružanja psihosocijalne podrške, obrazovanja, zapošljavanja i socijalnog uključivanja. Stjecanjem novih znanja u području savladavanja posljedica PTSP-a i socijalnog poduzetništva, će se omogućiti poboljšanje kvalitete života braniteljske /stradalničke populacije, ranjivih skupina, osoba starije dobi, u nepovoljnom položaju, te osoba s invaliditetom kroz stvaranje uvjeta za otvaranje novih radnih mjesta. Program obuhvaća oko 60 korisnika s područja VSŽ.</t>
  </si>
  <si>
    <t>Projektom Digitalna edukacija educirati će se članovi udruga A3, Igra znanja i HZTK za provođenje aktivnosti izrade i korištenja edukacijskih materijala za odgovor na krizne situacije. Razvit će se mehanizmi međugeneracijske solidarnosti i učenja starijih uz pomoć mlađih u području IKTa. Trajno će ostati dostupni digitalni edukacijski materijali. U projektu će se organizirati i razvoj strategija i inovativnih alata za upravljanje kriznim situacijama za Sisačko-moslavačku županiju u području digitalnih satelitskih podataka.</t>
  </si>
  <si>
    <t>1. Sportsko učilište PESG</t>
  </si>
  <si>
    <t xml:space="preserve">1. Grad Požega 
2. Javna ustanova Lokalna razvojna agencija Požega </t>
  </si>
  <si>
    <t>Projekt "MI za zajednicu" će svojim projektnim partnerstvom i provedenim aktivnostima dovesti do jačanja kapaciteta organizacije civilnog društva (Udruge "MI"), boljem i kvalitetnijem radu Udruge, aktivnijem sudjelovanjem Udruge u životu zajednice, što će utjecati na efikasnije  društvo, veće zadovoljstvo i kvalitetu života i efikasniju zajednicu.</t>
  </si>
  <si>
    <t>Zajedno smo jači</t>
  </si>
  <si>
    <t>1. Hrvatska zajednica tehničke kulture (HZTK) 
2. Igra znanja, udruga za digitalnu edukaciju i igru 
3. Sisačko-moslavačka županija</t>
  </si>
  <si>
    <t>Srpanj 2021.</t>
  </si>
  <si>
    <t>3.5</t>
  </si>
  <si>
    <t>Ministar MROSP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</si>
</sst>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&quot; kn&quot;_-;\-* #,##0.00&quot; kn&quot;_-;_-* \-??&quot; kn&quot;_-;_-@_-"/>
    <numFmt numFmtId="165" formatCode="#,##0.00\ &quot;kn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ahoma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4"/>
      <color theme="1"/>
      <name val="Tahoma"/>
      <family val="2"/>
      <charset val="238"/>
    </font>
    <font>
      <b/>
      <sz val="11"/>
      <color theme="1"/>
      <name val="Lucida Sans Unicod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thick">
        <color rgb="FF808080"/>
      </top>
      <bottom/>
      <diagonal/>
    </border>
    <border>
      <left/>
      <right style="medium">
        <color rgb="FF808080"/>
      </right>
      <top style="thick">
        <color rgb="FF808080"/>
      </top>
      <bottom style="medium">
        <color rgb="FF808080"/>
      </bottom>
      <diagonal/>
    </border>
    <border>
      <left/>
      <right style="thick">
        <color rgb="FF808080"/>
      </right>
      <top style="thick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 style="thick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/>
      <bottom style="thick">
        <color rgb="FF808080"/>
      </bottom>
      <diagonal/>
    </border>
    <border>
      <left/>
      <right style="medium">
        <color rgb="FF808080"/>
      </right>
      <top/>
      <bottom style="thick">
        <color rgb="FF808080"/>
      </bottom>
      <diagonal/>
    </border>
    <border>
      <left/>
      <right style="thick">
        <color rgb="FF808080"/>
      </right>
      <top/>
      <bottom style="thick">
        <color rgb="FF808080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164" fontId="3" fillId="0" borderId="0" applyFill="0" applyBorder="0" applyProtection="0"/>
    <xf numFmtId="43" fontId="8" fillId="0" borderId="0" applyFont="0" applyFill="0" applyBorder="0" applyAlignment="0" applyProtection="0"/>
    <xf numFmtId="0" fontId="1" fillId="0" borderId="0"/>
    <xf numFmtId="0" fontId="9" fillId="4" borderId="0" applyNumberFormat="0" applyBorder="0" applyAlignment="0" applyProtection="0"/>
    <xf numFmtId="0" fontId="10" fillId="3" borderId="0" applyNumberFormat="0" applyBorder="0" applyAlignment="0" applyProtection="0"/>
    <xf numFmtId="0" fontId="8" fillId="6" borderId="0" applyNumberFormat="0" applyBorder="0" applyAlignment="0" applyProtection="0"/>
  </cellStyleXfs>
  <cellXfs count="32">
    <xf numFmtId="0" fontId="0" fillId="0" borderId="0" xfId="0"/>
    <xf numFmtId="0" fontId="2" fillId="0" borderId="0" xfId="0" applyFont="1" applyFill="1" applyAlignment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 vertical="center"/>
    </xf>
    <xf numFmtId="9" fontId="11" fillId="0" borderId="1" xfId="0" applyNumberFormat="1" applyFont="1" applyFill="1" applyBorder="1" applyAlignment="1">
      <alignment horizontal="center" vertical="center"/>
    </xf>
    <xf numFmtId="0" fontId="0" fillId="5" borderId="1" xfId="8" applyFont="1" applyFill="1" applyBorder="1" applyAlignment="1">
      <alignment horizontal="center" vertical="center" wrapText="1"/>
    </xf>
    <xf numFmtId="165" fontId="0" fillId="5" borderId="1" xfId="8" applyNumberFormat="1" applyFont="1" applyFill="1" applyBorder="1" applyAlignment="1">
      <alignment horizontal="center" vertical="center"/>
    </xf>
    <xf numFmtId="0" fontId="0" fillId="5" borderId="1" xfId="6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165" fontId="0" fillId="5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/>
    </xf>
  </cellXfs>
  <cellStyles count="9">
    <cellStyle name="40% - Isticanje1" xfId="8" builtinId="31"/>
    <cellStyle name="Dobro 2" xfId="7" xr:uid="{D473F715-7F69-4396-9D5D-AF8330708B51}"/>
    <cellStyle name="Excel Built-in Explanatory Text" xfId="5" xr:uid="{9D310AD2-171C-4A5C-9ADA-B572777E7E64}"/>
    <cellStyle name="Loše 2" xfId="6" xr:uid="{B1845CA7-1B99-462D-B998-4E516B525BB5}"/>
    <cellStyle name="Normal 2" xfId="1" xr:uid="{00000000-0005-0000-0000-000000000000}"/>
    <cellStyle name="Normalno" xfId="0" builtinId="0"/>
    <cellStyle name="Normalno 2" xfId="2" xr:uid="{00000000-0005-0000-0000-000002000000}"/>
    <cellStyle name="Valuta 2" xfId="3" xr:uid="{00000000-0005-0000-0000-000003000000}"/>
    <cellStyle name="Zarez 2" xfId="4" xr:uid="{08859E38-405F-4621-9214-FBE1814304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451368</xdr:rowOff>
    </xdr:from>
    <xdr:to>
      <xdr:col>2</xdr:col>
      <xdr:colOff>1013359</xdr:colOff>
      <xdr:row>6</xdr:row>
      <xdr:rowOff>620645</xdr:rowOff>
    </xdr:to>
    <xdr:sp macro="" textlink="">
      <xdr:nvSpPr>
        <xdr:cNvPr id="4" name="TekstniOkvir 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142881" y="451368"/>
          <a:ext cx="3918728" cy="1692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sr-Latn-R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hr-HR" sz="500">
            <a:solidFill>
              <a:srgbClr val="001489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0</xdr:colOff>
      <xdr:row>6</xdr:row>
      <xdr:rowOff>537342</xdr:rowOff>
    </xdr:from>
    <xdr:to>
      <xdr:col>2</xdr:col>
      <xdr:colOff>1007868</xdr:colOff>
      <xdr:row>6</xdr:row>
      <xdr:rowOff>706619</xdr:rowOff>
    </xdr:to>
    <xdr:sp macro="" textlink="">
      <xdr:nvSpPr>
        <xdr:cNvPr id="5" name="TekstniOkvir 1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070873" y="537342"/>
          <a:ext cx="3985245" cy="1692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sr-Latn-R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hr-HR" sz="500">
            <a:solidFill>
              <a:srgbClr val="001489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8164</xdr:colOff>
      <xdr:row>18</xdr:row>
      <xdr:rowOff>174171</xdr:rowOff>
    </xdr:from>
    <xdr:to>
      <xdr:col>2</xdr:col>
      <xdr:colOff>392792</xdr:colOff>
      <xdr:row>26</xdr:row>
      <xdr:rowOff>131081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" y="9603921"/>
          <a:ext cx="4439557" cy="1712232"/>
        </a:xfrm>
        <a:prstGeom prst="rect">
          <a:avLst/>
        </a:prstGeom>
      </xdr:spPr>
    </xdr:pic>
    <xdr:clientData/>
  </xdr:twoCellAnchor>
  <xdr:twoCellAnchor editAs="oneCell">
    <xdr:from>
      <xdr:col>0</xdr:col>
      <xdr:colOff>36286</xdr:colOff>
      <xdr:row>5</xdr:row>
      <xdr:rowOff>162379</xdr:rowOff>
    </xdr:from>
    <xdr:to>
      <xdr:col>0</xdr:col>
      <xdr:colOff>1897743</xdr:colOff>
      <xdr:row>6</xdr:row>
      <xdr:rowOff>693147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6" y="1128486"/>
          <a:ext cx="1861457" cy="7076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showGridLines="0" tabSelected="1" zoomScale="70" zoomScaleNormal="70" workbookViewId="0">
      <selection activeCell="K10" sqref="K10"/>
    </sheetView>
  </sheetViews>
  <sheetFormatPr defaultColWidth="9.140625" defaultRowHeight="12.75" x14ac:dyDescent="0.25"/>
  <cols>
    <col min="1" max="1" width="30.28515625" style="1" customWidth="1"/>
    <col min="2" max="2" width="30.5703125" style="1" customWidth="1"/>
    <col min="3" max="3" width="35" style="1" customWidth="1"/>
    <col min="4" max="4" width="32" style="1" customWidth="1"/>
    <col min="5" max="5" width="31.42578125" style="1" customWidth="1"/>
    <col min="6" max="6" width="32.42578125" style="1" customWidth="1"/>
    <col min="7" max="7" width="34.42578125" style="1" customWidth="1"/>
    <col min="8" max="8" width="33.28515625" style="1" customWidth="1"/>
    <col min="9" max="9" width="34.85546875" style="1" customWidth="1"/>
    <col min="10" max="16384" width="9.140625" style="1"/>
  </cols>
  <sheetData>
    <row r="1" spans="1:9" ht="15.75" customHeight="1" thickTop="1" thickBot="1" x14ac:dyDescent="0.3">
      <c r="A1" s="26" t="s">
        <v>6</v>
      </c>
      <c r="B1" s="5" t="s">
        <v>7</v>
      </c>
      <c r="C1" s="6" t="s">
        <v>13</v>
      </c>
    </row>
    <row r="2" spans="1:9" ht="15" thickBot="1" x14ac:dyDescent="0.3">
      <c r="A2" s="27"/>
      <c r="B2" s="7" t="s">
        <v>8</v>
      </c>
      <c r="C2" s="8" t="s">
        <v>73</v>
      </c>
    </row>
    <row r="3" spans="1:9" ht="15" customHeight="1" thickBot="1" x14ac:dyDescent="0.3">
      <c r="A3" s="28" t="s">
        <v>17</v>
      </c>
      <c r="B3" s="7" t="s">
        <v>9</v>
      </c>
      <c r="C3" s="9" t="s">
        <v>74</v>
      </c>
    </row>
    <row r="4" spans="1:9" ht="15" thickBot="1" x14ac:dyDescent="0.3">
      <c r="A4" s="29"/>
      <c r="B4" s="7" t="s">
        <v>10</v>
      </c>
      <c r="C4" s="8">
        <v>3</v>
      </c>
    </row>
    <row r="5" spans="1:9" ht="15" thickBot="1" x14ac:dyDescent="0.3">
      <c r="A5" s="30"/>
      <c r="B5" s="10" t="s">
        <v>11</v>
      </c>
      <c r="C5" s="11" t="s">
        <v>75</v>
      </c>
    </row>
    <row r="6" spans="1:9" ht="13.5" thickTop="1" x14ac:dyDescent="0.25"/>
    <row r="7" spans="1:9" ht="60" customHeight="1" x14ac:dyDescent="0.25">
      <c r="A7" s="24" t="s">
        <v>16</v>
      </c>
      <c r="B7" s="25"/>
      <c r="C7" s="25"/>
      <c r="D7" s="25"/>
      <c r="E7" s="25"/>
      <c r="F7" s="25"/>
      <c r="G7" s="25"/>
      <c r="H7" s="25"/>
      <c r="I7" s="25"/>
    </row>
    <row r="8" spans="1:9" ht="25.5" x14ac:dyDescent="0.25">
      <c r="A8" s="2" t="s">
        <v>4</v>
      </c>
      <c r="B8" s="2" t="s">
        <v>0</v>
      </c>
      <c r="C8" s="2" t="s">
        <v>5</v>
      </c>
      <c r="D8" s="2" t="s">
        <v>1</v>
      </c>
      <c r="E8" s="2" t="s">
        <v>2</v>
      </c>
      <c r="F8" s="2" t="s">
        <v>12</v>
      </c>
      <c r="G8" s="2" t="s">
        <v>14</v>
      </c>
      <c r="H8" s="2" t="s">
        <v>15</v>
      </c>
      <c r="I8" s="2" t="s">
        <v>3</v>
      </c>
    </row>
    <row r="9" spans="1:9" ht="220.5" customHeight="1" x14ac:dyDescent="0.25">
      <c r="A9" s="14" t="s">
        <v>53</v>
      </c>
      <c r="B9" s="14" t="s">
        <v>19</v>
      </c>
      <c r="C9" s="15" t="s">
        <v>54</v>
      </c>
      <c r="D9" s="14" t="s">
        <v>28</v>
      </c>
      <c r="E9" s="16" t="s">
        <v>36</v>
      </c>
      <c r="F9" s="16" t="s">
        <v>45</v>
      </c>
      <c r="G9" s="17">
        <v>489942.86</v>
      </c>
      <c r="H9" s="18">
        <v>1</v>
      </c>
      <c r="I9" s="15" t="s">
        <v>55</v>
      </c>
    </row>
    <row r="10" spans="1:9" ht="127.5" customHeight="1" x14ac:dyDescent="0.25">
      <c r="A10" s="19" t="s">
        <v>53</v>
      </c>
      <c r="B10" s="19" t="s">
        <v>20</v>
      </c>
      <c r="C10" s="15" t="s">
        <v>56</v>
      </c>
      <c r="D10" s="19" t="s">
        <v>29</v>
      </c>
      <c r="E10" s="19" t="s">
        <v>37</v>
      </c>
      <c r="F10" s="19" t="s">
        <v>46</v>
      </c>
      <c r="G10" s="20">
        <v>466522.5</v>
      </c>
      <c r="H10" s="18">
        <v>1</v>
      </c>
      <c r="I10" s="15" t="s">
        <v>57</v>
      </c>
    </row>
    <row r="11" spans="1:9" ht="235.5" customHeight="1" x14ac:dyDescent="0.25">
      <c r="A11" s="14" t="s">
        <v>53</v>
      </c>
      <c r="B11" s="21" t="s">
        <v>22</v>
      </c>
      <c r="C11" s="15" t="s">
        <v>58</v>
      </c>
      <c r="D11" s="21" t="s">
        <v>31</v>
      </c>
      <c r="E11" s="21" t="s">
        <v>39</v>
      </c>
      <c r="F11" s="22" t="s">
        <v>18</v>
      </c>
      <c r="G11" s="23">
        <v>467320.8</v>
      </c>
      <c r="H11" s="18">
        <v>1</v>
      </c>
      <c r="I11" s="15" t="s">
        <v>59</v>
      </c>
    </row>
    <row r="12" spans="1:9" ht="261" customHeight="1" x14ac:dyDescent="0.25">
      <c r="A12" s="14" t="s">
        <v>53</v>
      </c>
      <c r="B12" s="21" t="s">
        <v>23</v>
      </c>
      <c r="C12" s="15" t="s">
        <v>68</v>
      </c>
      <c r="D12" s="21" t="s">
        <v>32</v>
      </c>
      <c r="E12" s="21" t="s">
        <v>40</v>
      </c>
      <c r="F12" s="22" t="s">
        <v>48</v>
      </c>
      <c r="G12" s="23">
        <v>408232.1</v>
      </c>
      <c r="H12" s="18">
        <v>1</v>
      </c>
      <c r="I12" s="15" t="s">
        <v>60</v>
      </c>
    </row>
    <row r="13" spans="1:9" ht="262.5" customHeight="1" x14ac:dyDescent="0.25">
      <c r="A13" s="14" t="s">
        <v>53</v>
      </c>
      <c r="B13" s="21" t="s">
        <v>24</v>
      </c>
      <c r="C13" s="15" t="s">
        <v>61</v>
      </c>
      <c r="D13" s="21" t="s">
        <v>33</v>
      </c>
      <c r="E13" s="21" t="s">
        <v>41</v>
      </c>
      <c r="F13" s="22" t="s">
        <v>49</v>
      </c>
      <c r="G13" s="23">
        <v>483372</v>
      </c>
      <c r="H13" s="18">
        <v>1</v>
      </c>
      <c r="I13" s="15" t="s">
        <v>62</v>
      </c>
    </row>
    <row r="14" spans="1:9" ht="274.5" customHeight="1" x14ac:dyDescent="0.25">
      <c r="A14" s="14" t="s">
        <v>53</v>
      </c>
      <c r="B14" s="21" t="s">
        <v>25</v>
      </c>
      <c r="C14" s="15" t="s">
        <v>63</v>
      </c>
      <c r="D14" s="21" t="s">
        <v>34</v>
      </c>
      <c r="E14" s="21" t="s">
        <v>42</v>
      </c>
      <c r="F14" s="14" t="s">
        <v>50</v>
      </c>
      <c r="G14" s="17">
        <v>469967.21</v>
      </c>
      <c r="H14" s="18">
        <v>1</v>
      </c>
      <c r="I14" s="15" t="s">
        <v>64</v>
      </c>
    </row>
    <row r="15" spans="1:9" ht="274.5" customHeight="1" x14ac:dyDescent="0.25">
      <c r="A15" s="14" t="s">
        <v>53</v>
      </c>
      <c r="B15" s="14" t="s">
        <v>26</v>
      </c>
      <c r="C15" s="15" t="s">
        <v>65</v>
      </c>
      <c r="D15" s="14" t="s">
        <v>71</v>
      </c>
      <c r="E15" s="21" t="s">
        <v>43</v>
      </c>
      <c r="F15" s="14" t="s">
        <v>51</v>
      </c>
      <c r="G15" s="17">
        <v>354195.8</v>
      </c>
      <c r="H15" s="18">
        <v>1</v>
      </c>
      <c r="I15" s="15" t="s">
        <v>66</v>
      </c>
    </row>
    <row r="16" spans="1:9" ht="179.25" customHeight="1" x14ac:dyDescent="0.25">
      <c r="A16" s="14" t="s">
        <v>53</v>
      </c>
      <c r="B16" s="14" t="s">
        <v>27</v>
      </c>
      <c r="C16" s="15" t="s">
        <v>69</v>
      </c>
      <c r="D16" s="14" t="s">
        <v>35</v>
      </c>
      <c r="E16" s="21" t="s">
        <v>44</v>
      </c>
      <c r="F16" s="14" t="s">
        <v>52</v>
      </c>
      <c r="G16" s="17">
        <v>449170.02</v>
      </c>
      <c r="H16" s="18">
        <v>1</v>
      </c>
      <c r="I16" s="15" t="s">
        <v>70</v>
      </c>
    </row>
    <row r="17" spans="1:9" ht="245.25" customHeight="1" x14ac:dyDescent="0.25">
      <c r="A17" s="14" t="s">
        <v>53</v>
      </c>
      <c r="B17" s="14" t="s">
        <v>21</v>
      </c>
      <c r="C17" s="15" t="s">
        <v>72</v>
      </c>
      <c r="D17" s="14" t="s">
        <v>30</v>
      </c>
      <c r="E17" s="21" t="s">
        <v>38</v>
      </c>
      <c r="F17" s="14" t="s">
        <v>47</v>
      </c>
      <c r="G17" s="17">
        <v>448680.78</v>
      </c>
      <c r="H17" s="18">
        <v>1</v>
      </c>
      <c r="I17" s="15" t="s">
        <v>67</v>
      </c>
    </row>
    <row r="18" spans="1:9" ht="24.95" customHeight="1" x14ac:dyDescent="0.25">
      <c r="A18" s="3"/>
      <c r="B18" s="3"/>
      <c r="C18" s="3"/>
      <c r="D18" s="3"/>
      <c r="E18" s="3"/>
      <c r="F18" s="3"/>
      <c r="G18" s="13">
        <f>SUM(G9:G17)</f>
        <v>4037404.0699999994</v>
      </c>
      <c r="H18" s="3"/>
      <c r="I18" s="3"/>
    </row>
    <row r="19" spans="1:9" ht="24.95" customHeight="1" x14ac:dyDescent="0.25">
      <c r="A19" s="12"/>
      <c r="B19" s="31"/>
      <c r="C19" s="31"/>
      <c r="D19" s="31"/>
      <c r="E19" s="31"/>
      <c r="F19" s="31"/>
      <c r="G19" s="31"/>
      <c r="H19" s="31"/>
      <c r="I19" s="31"/>
    </row>
    <row r="20" spans="1:9" ht="24.95" customHeight="1" x14ac:dyDescent="0.25">
      <c r="A20" s="4"/>
      <c r="B20" s="4"/>
      <c r="C20" s="4"/>
      <c r="D20" s="4"/>
      <c r="E20" s="4"/>
      <c r="F20" s="4"/>
      <c r="G20" s="4"/>
      <c r="H20" s="4"/>
      <c r="I20" s="4"/>
    </row>
    <row r="21" spans="1:9" ht="24.95" customHeight="1" x14ac:dyDescent="0.25">
      <c r="A21" s="4"/>
      <c r="B21" s="4"/>
      <c r="C21" s="4"/>
      <c r="D21" s="4"/>
      <c r="E21" s="4"/>
      <c r="F21" s="4"/>
      <c r="G21" s="4"/>
      <c r="H21" s="4"/>
      <c r="I21" s="4"/>
    </row>
  </sheetData>
  <dataConsolidate/>
  <mergeCells count="4">
    <mergeCell ref="A7:I7"/>
    <mergeCell ref="A1:A2"/>
    <mergeCell ref="A3:A5"/>
    <mergeCell ref="B19:I19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Prilog 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Begić Hendija</dc:creator>
  <cp:lastModifiedBy>Ines Makek</cp:lastModifiedBy>
  <cp:lastPrinted>2016-02-07T14:58:13Z</cp:lastPrinted>
  <dcterms:created xsi:type="dcterms:W3CDTF">2013-09-20T09:03:14Z</dcterms:created>
  <dcterms:modified xsi:type="dcterms:W3CDTF">2022-03-18T07:12:21Z</dcterms:modified>
</cp:coreProperties>
</file>