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3A31F079-343C-4CC8-88DD-DB6B977811A0}" xr6:coauthVersionLast="31" xr6:coauthVersionMax="31" xr10:uidLastSave="{00000000-0000-0000-0000-000000000000}"/>
  <bookViews>
    <workbookView xWindow="-120" yWindow="-120" windowWidth="29040" windowHeight="15840" xr2:uid="{00000000-000D-0000-FFFF-FFFF00000000}"/>
  </bookViews>
  <sheets>
    <sheet name="REGISTAR UGOVO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6" i="1" l="1"/>
</calcChain>
</file>

<file path=xl/sharedStrings.xml><?xml version="1.0" encoding="utf-8"?>
<sst xmlns="http://schemas.openxmlformats.org/spreadsheetml/2006/main" count="343" uniqueCount="221">
  <si>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</si>
  <si>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</si>
  <si>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</si>
  <si>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</si>
  <si>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</si>
  <si>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</si>
  <si>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</si>
  <si>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</si>
  <si>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</si>
  <si>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</si>
  <si>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</si>
  <si>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</si>
  <si>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</si>
  <si>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</si>
  <si>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</si>
  <si>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</si>
  <si>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</si>
  <si>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</si>
  <si>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</si>
  <si>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</si>
  <si>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</si>
  <si>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</si>
  <si>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</si>
  <si>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</si>
  <si>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</si>
  <si>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</si>
  <si>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</si>
  <si>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</si>
  <si>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</si>
  <si>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</si>
  <si>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</si>
  <si>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</si>
  <si>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</si>
  <si>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</si>
  <si>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</si>
  <si>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</si>
  <si>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</si>
  <si>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</si>
  <si>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</si>
  <si>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</si>
  <si>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</si>
  <si>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</si>
  <si>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</si>
  <si>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</si>
  <si>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</si>
  <si>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</si>
  <si>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</si>
  <si>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</si>
  <si>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</si>
  <si>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</si>
  <si>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</si>
  <si>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</si>
  <si>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</si>
  <si>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</si>
  <si>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</si>
  <si>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</si>
  <si>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</si>
  <si>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</si>
  <si>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</si>
  <si>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</si>
  <si>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</si>
  <si>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</si>
  <si>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</si>
  <si>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</si>
  <si>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</si>
  <si>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</si>
  <si>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</si>
  <si>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</si>
  <si>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</si>
  <si>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</si>
  <si>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</si>
  <si>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</si>
  <si>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</si>
  <si>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</si>
  <si>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</si>
  <si>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</si>
  <si>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</si>
  <si>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</si>
  <si>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</si>
  <si>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</si>
  <si>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</si>
  <si>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</si>
  <si>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</si>
  <si>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</si>
  <si>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</si>
  <si>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</si>
  <si>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</si>
  <si>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</si>
  <si>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</si>
  <si>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</si>
  <si>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</si>
  <si>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</si>
  <si>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</si>
  <si>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</si>
  <si>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</si>
  <si>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</si>
  <si>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</si>
  <si>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</si>
  <si>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</si>
  <si>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</si>
  <si>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</si>
  <si>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</si>
  <si>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</si>
  <si>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</si>
  <si>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</si>
  <si>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</si>
  <si>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</si>
  <si>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</si>
  <si>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</si>
  <si>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</si>
  <si>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</si>
  <si>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</si>
  <si>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</si>
  <si>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</si>
  <si>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</si>
  <si>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</si>
  <si>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</si>
  <si>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</si>
  <si>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</si>
  <si>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</si>
  <si>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</si>
  <si>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</si>
  <si>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</si>
  <si>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</si>
  <si>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</si>
  <si>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</si>
  <si>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</si>
  <si>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</si>
  <si>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</si>
  <si>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</si>
  <si>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</si>
  <si>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</si>
  <si>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</si>
  <si>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</si>
  <si>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</si>
  <si>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</si>
  <si>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</si>
  <si>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</si>
  <si>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</si>
  <si>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</si>
  <si>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</si>
  <si>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</si>
  <si>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</si>
  <si>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</si>
  <si>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</si>
  <si>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</si>
  <si>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</si>
  <si>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</si>
  <si>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</si>
  <si>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</si>
  <si>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</si>
  <si>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</si>
  <si>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</si>
  <si>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</si>
  <si>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</si>
  <si>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</si>
  <si>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</si>
  <si>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</si>
  <si>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</si>
  <si>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</si>
  <si>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Siječanj 2022.</t>
  </si>
  <si>
    <t>1.2.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</si>
  <si>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</si>
  <si>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</si>
  <si>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</si>
  <si>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</si>
  <si>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</si>
  <si>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</si>
  <si>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</si>
  <si>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</si>
  <si>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</si>
  <si>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</si>
  <si>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</si>
  <si>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</si>
  <si>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</si>
  <si>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</si>
  <si>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</si>
  <si>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</si>
  <si>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</si>
  <si>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</si>
  <si>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</si>
  <si>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</si>
  <si>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</si>
  <si>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</si>
  <si>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</si>
  <si>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</si>
  <si>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</si>
  <si>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</si>
  <si>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</si>
  <si>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</si>
  <si>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</si>
  <si>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</si>
  <si>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</si>
  <si>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</si>
  <si>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</si>
  <si>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</si>
  <si>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</si>
  <si>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</si>
  <si>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</si>
  <si>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</si>
  <si>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</si>
  <si>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</si>
  <si>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</si>
  <si>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</si>
  <si>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</si>
  <si>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</si>
  <si>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</si>
  <si>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</si>
  <si>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</si>
  <si>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</si>
  <si>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</si>
  <si>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</si>
  <si>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</si>
  <si>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</si>
  <si>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</si>
  <si>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</si>
  <si>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</si>
  <si>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</si>
  <si>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</si>
  <si>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</si>
  <si>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28.2.2022.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</si>
</sst>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right" wrapText="1"/>
    </xf>
    <xf numFmtId="0" fontId="0" fillId="0" borderId="0" xfId="0" applyBorder="1"/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no 2" xfId="3" xr:uid="{00000000-0005-0000-0000-000003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0"/>
  <sheetViews>
    <sheetView tabSelected="1" topLeftCell="A4" workbookViewId="0">
      <selection activeCell="J21" sqref="J21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6.85546875" customWidth="1"/>
    <col min="5" max="5" width="42.85546875" customWidth="1"/>
    <col min="6" max="6" width="11.42578125" customWidth="1"/>
    <col min="7" max="7" width="14.28515625" customWidth="1"/>
    <col min="8" max="13" width="10.5703125" customWidth="1"/>
    <col min="18" max="18" width="9.85546875" customWidth="1"/>
    <col min="19" max="19" width="10.5703125" customWidth="1"/>
  </cols>
  <sheetData>
    <row r="1" spans="1:20" s="2" customFormat="1" ht="21" customHeight="1" x14ac:dyDescent="0.2">
      <c r="A1" s="39" t="s">
        <v>14</v>
      </c>
      <c r="B1" s="40"/>
      <c r="C1" s="40" t="s">
        <v>3</v>
      </c>
      <c r="D1" s="40" t="s">
        <v>1</v>
      </c>
      <c r="E1" s="40"/>
      <c r="F1" s="30" t="s">
        <v>161</v>
      </c>
      <c r="G1" s="31"/>
    </row>
    <row r="2" spans="1:20" s="2" customFormat="1" ht="19.5" customHeight="1" x14ac:dyDescent="0.2">
      <c r="A2" s="41"/>
      <c r="B2" s="34"/>
      <c r="C2" s="34"/>
      <c r="D2" s="34" t="s">
        <v>4</v>
      </c>
      <c r="E2" s="34"/>
      <c r="F2" s="32" t="s">
        <v>160</v>
      </c>
      <c r="G2" s="33"/>
    </row>
    <row r="3" spans="1:20" s="2" customFormat="1" ht="14.25" customHeight="1" x14ac:dyDescent="0.2">
      <c r="A3" s="41"/>
      <c r="B3" s="34"/>
      <c r="C3" s="34" t="s">
        <v>6</v>
      </c>
      <c r="D3" s="34" t="s">
        <v>5</v>
      </c>
      <c r="E3" s="34"/>
      <c r="F3" s="34" t="s">
        <v>2</v>
      </c>
      <c r="G3" s="35"/>
    </row>
    <row r="4" spans="1:20" s="2" customFormat="1" ht="18.75" customHeight="1" thickBot="1" x14ac:dyDescent="0.25">
      <c r="A4" s="42"/>
      <c r="B4" s="36"/>
      <c r="C4" s="36"/>
      <c r="D4" s="36"/>
      <c r="E4" s="36"/>
      <c r="F4" s="36"/>
      <c r="G4" s="37"/>
    </row>
    <row r="6" spans="1:20" ht="18.75" customHeight="1" x14ac:dyDescent="0.3">
      <c r="A6" s="38" t="s">
        <v>7</v>
      </c>
      <c r="B6" s="38"/>
      <c r="C6" s="38"/>
      <c r="D6" s="38"/>
      <c r="E6" s="38"/>
      <c r="F6" s="38"/>
      <c r="G6" s="19" t="s">
        <v>220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8" spans="1:20" ht="15.75" thickBot="1" x14ac:dyDescent="0.3"/>
    <row r="9" spans="1:20" ht="15" customHeight="1" x14ac:dyDescent="0.25">
      <c r="A9" s="24" t="s">
        <v>8</v>
      </c>
      <c r="B9" s="26" t="s">
        <v>13</v>
      </c>
      <c r="C9" s="26" t="s">
        <v>10</v>
      </c>
      <c r="D9" s="26" t="s">
        <v>9</v>
      </c>
      <c r="E9" s="28" t="s">
        <v>11</v>
      </c>
      <c r="F9" s="28" t="s">
        <v>15</v>
      </c>
      <c r="G9" s="28" t="s">
        <v>12</v>
      </c>
    </row>
    <row r="10" spans="1:20" ht="85.5" customHeight="1" thickBot="1" x14ac:dyDescent="0.3">
      <c r="A10" s="25"/>
      <c r="B10" s="27"/>
      <c r="C10" s="27"/>
      <c r="D10" s="27"/>
      <c r="E10" s="29"/>
      <c r="F10" s="29"/>
      <c r="G10" s="29"/>
    </row>
    <row r="11" spans="1:20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20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20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20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20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20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162</v>
      </c>
      <c r="B49" s="9" t="s">
        <v>172</v>
      </c>
      <c r="C49" s="10" t="s">
        <v>17</v>
      </c>
      <c r="D49" s="10" t="s">
        <v>167</v>
      </c>
      <c r="E49" s="10" t="s">
        <v>167</v>
      </c>
      <c r="F49" s="18" t="s">
        <v>179</v>
      </c>
      <c r="G49" s="12">
        <v>104254.69</v>
      </c>
    </row>
    <row r="50" spans="1:8" ht="24" customHeight="1" x14ac:dyDescent="0.25">
      <c r="A50" s="1" t="s">
        <v>163</v>
      </c>
      <c r="B50" s="9" t="s">
        <v>173</v>
      </c>
      <c r="C50" s="10" t="s">
        <v>17</v>
      </c>
      <c r="D50" s="10" t="s">
        <v>168</v>
      </c>
      <c r="E50" s="10" t="s">
        <v>168</v>
      </c>
      <c r="F50" s="18" t="s">
        <v>179</v>
      </c>
      <c r="G50" s="12">
        <v>8236161</v>
      </c>
    </row>
    <row r="51" spans="1:8" ht="24" customHeight="1" x14ac:dyDescent="0.25">
      <c r="A51" s="1" t="s">
        <v>164</v>
      </c>
      <c r="B51" s="9" t="s">
        <v>174</v>
      </c>
      <c r="C51" s="10" t="s">
        <v>17</v>
      </c>
      <c r="D51" s="10" t="s">
        <v>169</v>
      </c>
      <c r="E51" s="10" t="s">
        <v>169</v>
      </c>
      <c r="F51" s="16" t="s">
        <v>177</v>
      </c>
      <c r="G51" s="12">
        <v>38912514.68</v>
      </c>
    </row>
    <row r="52" spans="1:8" ht="24" customHeight="1" x14ac:dyDescent="0.25">
      <c r="A52" s="1" t="s">
        <v>165</v>
      </c>
      <c r="B52" s="9" t="s">
        <v>175</v>
      </c>
      <c r="C52" s="10" t="s">
        <v>17</v>
      </c>
      <c r="D52" s="10" t="s">
        <v>170</v>
      </c>
      <c r="E52" s="10" t="s">
        <v>170</v>
      </c>
      <c r="F52" s="16" t="s">
        <v>177</v>
      </c>
      <c r="G52" s="12">
        <v>28812248.25</v>
      </c>
    </row>
    <row r="53" spans="1:8" ht="24" customHeight="1" x14ac:dyDescent="0.25">
      <c r="A53" s="1" t="s">
        <v>166</v>
      </c>
      <c r="B53" s="9" t="s">
        <v>176</v>
      </c>
      <c r="C53" s="10" t="s">
        <v>17</v>
      </c>
      <c r="D53" s="10" t="s">
        <v>171</v>
      </c>
      <c r="E53" s="10" t="s">
        <v>171</v>
      </c>
      <c r="F53" s="16" t="s">
        <v>178</v>
      </c>
      <c r="G53" s="12">
        <v>35016122.090000004</v>
      </c>
    </row>
    <row r="54" spans="1:8" ht="24" customHeight="1" x14ac:dyDescent="0.25">
      <c r="A54" s="1" t="s">
        <v>188</v>
      </c>
      <c r="B54" s="9" t="s">
        <v>181</v>
      </c>
      <c r="C54" s="10" t="s">
        <v>17</v>
      </c>
      <c r="D54" s="10" t="s">
        <v>195</v>
      </c>
      <c r="E54" s="10" t="s">
        <v>195</v>
      </c>
      <c r="F54" s="18" t="s">
        <v>202</v>
      </c>
      <c r="G54" s="12">
        <v>1254845.54</v>
      </c>
    </row>
    <row r="55" spans="1:8" ht="24" customHeight="1" x14ac:dyDescent="0.25">
      <c r="A55" s="1" t="s">
        <v>189</v>
      </c>
      <c r="B55" s="9" t="s">
        <v>182</v>
      </c>
      <c r="C55" s="10" t="s">
        <v>17</v>
      </c>
      <c r="D55" s="10" t="s">
        <v>196</v>
      </c>
      <c r="E55" s="10" t="s">
        <v>196</v>
      </c>
      <c r="F55" s="18" t="s">
        <v>202</v>
      </c>
      <c r="G55" s="12">
        <v>1792920.69</v>
      </c>
    </row>
    <row r="56" spans="1:8" ht="24" customHeight="1" x14ac:dyDescent="0.25">
      <c r="A56" s="1" t="s">
        <v>190</v>
      </c>
      <c r="B56" s="9" t="s">
        <v>183</v>
      </c>
      <c r="C56" s="10" t="s">
        <v>17</v>
      </c>
      <c r="D56" s="10" t="s">
        <v>197</v>
      </c>
      <c r="E56" s="10" t="s">
        <v>197</v>
      </c>
      <c r="F56" s="16" t="s">
        <v>180</v>
      </c>
      <c r="G56" s="12">
        <v>12122843.810000001</v>
      </c>
    </row>
    <row r="57" spans="1:8" ht="24" customHeight="1" x14ac:dyDescent="0.25">
      <c r="A57" s="1" t="s">
        <v>191</v>
      </c>
      <c r="B57" s="9" t="s">
        <v>184</v>
      </c>
      <c r="C57" s="10" t="s">
        <v>17</v>
      </c>
      <c r="D57" s="10" t="s">
        <v>198</v>
      </c>
      <c r="E57" s="10" t="s">
        <v>198</v>
      </c>
      <c r="F57" s="16" t="s">
        <v>180</v>
      </c>
      <c r="G57" s="12">
        <v>1395533.3</v>
      </c>
    </row>
    <row r="58" spans="1:8" ht="24" customHeight="1" x14ac:dyDescent="0.25">
      <c r="A58" s="1" t="s">
        <v>192</v>
      </c>
      <c r="B58" s="9" t="s">
        <v>185</v>
      </c>
      <c r="C58" s="10" t="s">
        <v>17</v>
      </c>
      <c r="D58" s="10" t="s">
        <v>199</v>
      </c>
      <c r="E58" s="10" t="s">
        <v>199</v>
      </c>
      <c r="F58" s="16" t="s">
        <v>180</v>
      </c>
      <c r="G58" s="12">
        <v>1665503</v>
      </c>
    </row>
    <row r="59" spans="1:8" ht="24" customHeight="1" x14ac:dyDescent="0.25">
      <c r="A59" s="1" t="s">
        <v>193</v>
      </c>
      <c r="B59" s="9" t="s">
        <v>186</v>
      </c>
      <c r="C59" s="10" t="s">
        <v>17</v>
      </c>
      <c r="D59" s="10" t="s">
        <v>200</v>
      </c>
      <c r="E59" s="10" t="s">
        <v>200</v>
      </c>
      <c r="F59" s="16" t="s">
        <v>180</v>
      </c>
      <c r="G59" s="12">
        <v>68659.960000000006</v>
      </c>
    </row>
    <row r="60" spans="1:8" ht="24" customHeight="1" x14ac:dyDescent="0.25">
      <c r="A60" s="1" t="s">
        <v>194</v>
      </c>
      <c r="B60" s="9" t="s">
        <v>187</v>
      </c>
      <c r="C60" s="10" t="s">
        <v>17</v>
      </c>
      <c r="D60" s="10" t="s">
        <v>201</v>
      </c>
      <c r="E60" s="10" t="s">
        <v>201</v>
      </c>
      <c r="F60" s="16" t="s">
        <v>180</v>
      </c>
      <c r="G60" s="12">
        <v>3945576.51</v>
      </c>
      <c r="H60" s="20"/>
    </row>
    <row r="61" spans="1:8" ht="24" customHeight="1" x14ac:dyDescent="0.25">
      <c r="A61" s="1" t="s">
        <v>203</v>
      </c>
      <c r="B61" s="9" t="s">
        <v>205</v>
      </c>
      <c r="C61" s="10" t="s">
        <v>17</v>
      </c>
      <c r="D61" s="10" t="s">
        <v>207</v>
      </c>
      <c r="E61" s="10" t="s">
        <v>207</v>
      </c>
      <c r="F61" s="18" t="s">
        <v>209</v>
      </c>
      <c r="G61" s="12">
        <v>488891.05</v>
      </c>
      <c r="H61" s="20"/>
    </row>
    <row r="62" spans="1:8" ht="24" customHeight="1" x14ac:dyDescent="0.25">
      <c r="A62" s="1" t="s">
        <v>204</v>
      </c>
      <c r="B62" s="9" t="s">
        <v>206</v>
      </c>
      <c r="C62" s="10" t="s">
        <v>17</v>
      </c>
      <c r="D62" s="10" t="s">
        <v>208</v>
      </c>
      <c r="E62" s="10" t="s">
        <v>208</v>
      </c>
      <c r="F62" s="18" t="s">
        <v>209</v>
      </c>
      <c r="G62" s="11">
        <v>2001720</v>
      </c>
      <c r="H62" s="20"/>
    </row>
    <row r="63" spans="1:8" ht="24" customHeight="1" x14ac:dyDescent="0.25">
      <c r="A63" s="1" t="s">
        <v>210</v>
      </c>
      <c r="B63" s="9" t="s">
        <v>215</v>
      </c>
      <c r="C63" s="10" t="s">
        <v>17</v>
      </c>
      <c r="D63" s="10" t="s">
        <v>214</v>
      </c>
      <c r="E63" s="10" t="s">
        <v>214</v>
      </c>
      <c r="F63" s="18" t="s">
        <v>213</v>
      </c>
      <c r="G63" s="11">
        <v>4174063.1</v>
      </c>
      <c r="H63" s="20"/>
    </row>
    <row r="64" spans="1:8" ht="24" customHeight="1" x14ac:dyDescent="0.25">
      <c r="A64" s="1" t="s">
        <v>211</v>
      </c>
      <c r="B64" s="9" t="s">
        <v>217</v>
      </c>
      <c r="C64" s="10" t="s">
        <v>17</v>
      </c>
      <c r="D64" s="10" t="s">
        <v>216</v>
      </c>
      <c r="E64" s="10" t="s">
        <v>216</v>
      </c>
      <c r="F64" s="18" t="s">
        <v>213</v>
      </c>
      <c r="G64" s="11">
        <v>1260075.75</v>
      </c>
      <c r="H64" s="20"/>
    </row>
    <row r="65" spans="1:8" ht="24" customHeight="1" thickBot="1" x14ac:dyDescent="0.3">
      <c r="A65" s="1" t="s">
        <v>212</v>
      </c>
      <c r="B65" s="9" t="s">
        <v>219</v>
      </c>
      <c r="C65" s="10" t="s">
        <v>17</v>
      </c>
      <c r="D65" s="10" t="s">
        <v>218</v>
      </c>
      <c r="E65" s="10" t="s">
        <v>218</v>
      </c>
      <c r="F65" s="18" t="s">
        <v>213</v>
      </c>
      <c r="G65" s="11">
        <v>3673362.14</v>
      </c>
      <c r="H65" s="20"/>
    </row>
    <row r="66" spans="1:8" ht="21.75" customHeight="1" thickBot="1" x14ac:dyDescent="0.3">
      <c r="A66" s="21" t="s">
        <v>0</v>
      </c>
      <c r="B66" s="22"/>
      <c r="C66" s="22"/>
      <c r="D66" s="22"/>
      <c r="E66" s="22"/>
      <c r="F66" s="23"/>
      <c r="G66" s="15">
        <f>SUM(G12:G65)</f>
        <v>366423415.43999994</v>
      </c>
    </row>
    <row r="70" spans="1:8" x14ac:dyDescent="0.25">
      <c r="G70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66:F66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  <ignoredErrors>
    <ignoredError sqref="G6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9DB8D3-4A55-465F-97CF-B586282E552B}">
  <ds:schemaRefs>
    <ds:schemaRef ds:uri="http://purl.org/dc/terms/"/>
    <ds:schemaRef ds:uri="http://purl.org/dc/dcmitype/"/>
    <ds:schemaRef ds:uri="e7e76099-6754-463c-9cf2-a42a0296b652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b79bbf72-da78-429d-b3af-e70e85e72d43"/>
    <ds:schemaRef ds:uri="http://schemas.microsoft.com/sharepoint/v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dcterms:created xsi:type="dcterms:W3CDTF">2015-04-29T13:24:10Z</dcterms:created>
  <dcterms:modified xsi:type="dcterms:W3CDTF">2022-03-07T13:56:38Z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