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hared drives\HR EU Services\1. Klijenti\L\LTH Castings\LTH ALUCAST d.o.o\04 Postupci nabava\01 Nabava tlačnog otoka\3. Poziv na dostavu ponuda\"/>
    </mc:Choice>
  </mc:AlternateContent>
  <xr:revisionPtr revIDLastSave="0" documentId="13_ncr:1_{65D5F98D-ACAD-4B31-AF72-AB6D68D829F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JERA 5" sheetId="22" r:id="rId1"/>
  </sheets>
  <definedNames>
    <definedName name="_ftn1" localSheetId="0">#REF!</definedName>
    <definedName name="_ftn1">#REF!</definedName>
    <definedName name="_ftn1_1" localSheetId="0">'MJERA 5'!#REF!</definedName>
    <definedName name="_ftn1_1">#REF!</definedName>
    <definedName name="_ftnref1" localSheetId="0">#REF!</definedName>
    <definedName name="_ftnref1">#REF!</definedName>
    <definedName name="_ftnref1_1" localSheetId="0">'MJERA 5'!#REF!</definedName>
    <definedName name="_ftnref1_1">#REF!</definedName>
    <definedName name="Excel_BuiltIn_Print_Titles" localSheetId="0">#REF!</definedName>
    <definedName name="Excel_BuiltIn_Print_Titles">#REF!</definedName>
    <definedName name="_xlnm.Print_Area" localSheetId="0">'MJERA 5'!$A$1:$H$159</definedName>
    <definedName name="_xlnm.Print_Titles" localSheetId="0">'MJERA 5'!$9:$11</definedName>
    <definedName name="Ventilacija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56" i="22" l="1"/>
  <c r="H153" i="22" l="1"/>
  <c r="H144" i="22"/>
  <c r="H134" i="22"/>
  <c r="H125" i="22"/>
  <c r="H101" i="22"/>
  <c r="H93" i="22"/>
  <c r="H86" i="22"/>
  <c r="H75" i="22"/>
  <c r="H66" i="22"/>
  <c r="H13" i="22"/>
</calcChain>
</file>

<file path=xl/sharedStrings.xml><?xml version="1.0" encoding="utf-8"?>
<sst xmlns="http://schemas.openxmlformats.org/spreadsheetml/2006/main" count="170" uniqueCount="157">
  <si>
    <t>kompl</t>
  </si>
  <si>
    <t>KOLIČINA</t>
  </si>
  <si>
    <t>kom</t>
  </si>
  <si>
    <t>5.1</t>
  </si>
  <si>
    <t>STAVKA</t>
  </si>
  <si>
    <t>JEDINIČNA CIJENA BEZ PDV-A</t>
  </si>
  <si>
    <t>UKUPNA CIJENA [kn]</t>
  </si>
  <si>
    <t>Napajanje: 400 VAC / 50Hz</t>
  </si>
  <si>
    <t>JEDINICA</t>
  </si>
  <si>
    <t>Napajanje: 200-600 V, 50-60 Hz</t>
  </si>
  <si>
    <t xml:space="preserve">  -stroj za završnu obradu odljevaka od aluminija i magnezija</t>
  </si>
  <si>
    <t xml:space="preserve">  -upravljanje preko PLC-a</t>
  </si>
  <si>
    <t xml:space="preserve">  -zaštitne rešetke sa strane gdje nije operator</t>
  </si>
  <si>
    <t xml:space="preserve">  -vertikalna pneumatska klizna vrata za održavanje</t>
  </si>
  <si>
    <t xml:space="preserve">  -prednja zaštitna vrata pneumatski upravljana sa sigurnosnom polugom</t>
  </si>
  <si>
    <t xml:space="preserve">  -sigurnosni uređaj za osiguranje od pada pokretne ploče dok je u gornjoj poziciji</t>
  </si>
  <si>
    <t xml:space="preserve">  -podešavanje tlaka preše preko proprocionalnog ventila</t>
  </si>
  <si>
    <t xml:space="preserve">  -izmjenjivač topline (voda/ulje) sa ventilom</t>
  </si>
  <si>
    <t xml:space="preserve">  -podmazivanje centralnih stupova, uključen spremnik za ulje</t>
  </si>
  <si>
    <t xml:space="preserve">  -mjerenje temperature i razine ulja u spremniku</t>
  </si>
  <si>
    <t xml:space="preserve">  -upraljačka jedinica za bočni hidraulički cilindar</t>
  </si>
  <si>
    <t xml:space="preserve">  -automatsko sklanjanje stupova omogućava montažu alata većih dimenzija</t>
  </si>
  <si>
    <t xml:space="preserve">  -uređaj za istovar obradaka</t>
  </si>
  <si>
    <t xml:space="preserve">  -sučelje za rad s robotom</t>
  </si>
  <si>
    <t xml:space="preserve">  -sigurnosna zavjesa sa strane robota</t>
  </si>
  <si>
    <t xml:space="preserve">  -uređaj za podmazivanje alata</t>
  </si>
  <si>
    <t>upravljanje: PLC</t>
  </si>
  <si>
    <t>radni fluid: voda pod tlakom</t>
  </si>
  <si>
    <t>način grijanja: vanjski el. otpornici u izoliranoj ćeliji</t>
  </si>
  <si>
    <t>visokotlačno vodeno hlađenje</t>
  </si>
  <si>
    <t>tlak otpuštene vode: 20 bar</t>
  </si>
  <si>
    <t>4 nezavisna kruga hlađenja</t>
  </si>
  <si>
    <t>digitalni prikaz podataka</t>
  </si>
  <si>
    <t>3 mjerne pozicije</t>
  </si>
  <si>
    <t>Montaža novog tlačnog otoka</t>
  </si>
  <si>
    <t>Ukupno bez PDV-a:</t>
  </si>
  <si>
    <t>MJERA 5 - UKUPNO:</t>
  </si>
  <si>
    <t>5.2</t>
  </si>
  <si>
    <t>5.3</t>
  </si>
  <si>
    <t>5.4</t>
  </si>
  <si>
    <t>5.5</t>
  </si>
  <si>
    <t>5.6</t>
  </si>
  <si>
    <t>5.7</t>
  </si>
  <si>
    <t>5.8</t>
  </si>
  <si>
    <t>5.9</t>
  </si>
  <si>
    <t>Dinamičko upravljanje ljevnim klipom</t>
  </si>
  <si>
    <t>Grafički prikaz ljevačkih parametara (diagram)</t>
  </si>
  <si>
    <t>Automatsko hidraulično stezanje tlačnog alata</t>
  </si>
  <si>
    <t xml:space="preserve">Simultani rad stroja s robotom, sustavom doziranja i sustavom podmazivanja,  </t>
  </si>
  <si>
    <t>Integrirano upravljane sustavom za temperiranje tlačnog alata</t>
  </si>
  <si>
    <t>Integrirano upravljanje sustavom za podmazivanje tl. alata</t>
  </si>
  <si>
    <t>Integrirani sustav vakumiranja tlačnog alata s automatskim nadzorom</t>
  </si>
  <si>
    <t>Integrirani sustav za automatsko podmazivanje klipa za ljevanje</t>
  </si>
  <si>
    <t>Integrirani sustav hlađenja tlačnog alata vodom (min 12 krugova sa automatskim mjeračima protoka)</t>
  </si>
  <si>
    <t>Priprema stroja za Industry 4.0</t>
  </si>
  <si>
    <t>Regulacija brzine klipa prije kraja punjenja alata talinom</t>
  </si>
  <si>
    <t>Automatski program za početak rada stroja sa smanjenom brzinom i tlakom</t>
  </si>
  <si>
    <t>Dvostupanjski rad izbacivača</t>
  </si>
  <si>
    <t>Komunikacijski protokol PROFINET ili jednakovrijedno</t>
  </si>
  <si>
    <t>Elektro-hidraulička zaštita alata za ljevanje</t>
  </si>
  <si>
    <t>Automatski nadzor/kontrola sile stezanja tlačnog alata</t>
  </si>
  <si>
    <t>Garancija za stroj min 24 mjeseca</t>
  </si>
  <si>
    <t>On-line podrška 24 h/dan min 2 god</t>
  </si>
  <si>
    <t>Korisničko sučelje na Hrvatskom jeziku</t>
  </si>
  <si>
    <t>Korisnička upustva na Hrvatskom jeziku</t>
  </si>
  <si>
    <t>Mogućnost integracije s tlačnim strojem (upravljanje)</t>
  </si>
  <si>
    <t xml:space="preserve">  Komunikacijski protokol PROFINET ili jednakovrijedan</t>
  </si>
  <si>
    <t xml:space="preserve">  Min 4 kruga mazanja</t>
  </si>
  <si>
    <t xml:space="preserve">  Min 2 spoja za podmazivanje</t>
  </si>
  <si>
    <t xml:space="preserve">  Regulacijski ventili za funkciju mazanja</t>
  </si>
  <si>
    <t xml:space="preserve">  I/O modul</t>
  </si>
  <si>
    <t xml:space="preserve">  Čelično kućište</t>
  </si>
  <si>
    <t xml:space="preserve">  Regultor tlaka premaza </t>
  </si>
  <si>
    <t xml:space="preserve">  Mogućnost integracije s tlačnim strojem (upravljanje)</t>
  </si>
  <si>
    <t xml:space="preserve">  -udaljenost između stupova: min 1250 x 1250 mm</t>
  </si>
  <si>
    <t xml:space="preserve">  -visina radnog stola: min 1200 mm</t>
  </si>
  <si>
    <t>kapacitet: min 1150 kg</t>
  </si>
  <si>
    <t>korisni kapacitet: min 850 kg</t>
  </si>
  <si>
    <t>doseg od 2,50m do 2,60m</t>
  </si>
  <si>
    <t xml:space="preserve">     Komunikacijski protokol PROFINET ili jednakovrijedan</t>
  </si>
  <si>
    <t xml:space="preserve">   Komunikacijski protokol PROFINET ili jednakovrijedan</t>
  </si>
  <si>
    <t>Presvlaka ploča stroja od nehrđajučeg čelika</t>
  </si>
  <si>
    <t xml:space="preserve">Upravljačka ploča s prikazom procesnih veličina  </t>
  </si>
  <si>
    <t>temperaturna stabilnost: min +/- 2° C</t>
  </si>
  <si>
    <t>točnost doziranja:  min +/- 1.5%</t>
  </si>
  <si>
    <t>doseg:  od 3,10m  -  do 3.30m</t>
  </si>
  <si>
    <t xml:space="preserve">    Samostojeći kontrolni ormar sa ekranom i panelom za nadzor stroja </t>
  </si>
  <si>
    <t>Kapacitet pumpe: minimalno 25,0 m3/h</t>
  </si>
  <si>
    <t>zapremnina spremnika vode: između 55 - 65 l</t>
  </si>
  <si>
    <t>ponovljivost pozicije: max  odstupanje 0,07 mm</t>
  </si>
  <si>
    <t>ponovljivost trajektorije: max odstupanje 0,30mm</t>
  </si>
  <si>
    <t>Otvaranje kalupa regulirano sa sustavom mjerenja otvorene pozicije</t>
  </si>
  <si>
    <t>Promjer bata: od 80 do 140mm</t>
  </si>
  <si>
    <t>Minimalna sila zatvaranja: 14000 kN ± 5%</t>
  </si>
  <si>
    <t>Hod klipa min. 850mm</t>
  </si>
  <si>
    <t>Sistem zatvaranja stroja bez zglobova (dvopločni sistem)</t>
  </si>
  <si>
    <t>Mjerenje sile zatvaranja na svim cilindrima stezanja</t>
  </si>
  <si>
    <t>Minimalno otvaranje stroja:  1100mm</t>
  </si>
  <si>
    <t>Sila ubrizgavanja: minimalno 1000kN</t>
  </si>
  <si>
    <t>Maksimalna priključna snaga: 80kW ± 5%</t>
  </si>
  <si>
    <t>Sila izbacivanja: minimalno 400 kN ± 5%</t>
  </si>
  <si>
    <t>nosivost:  min 40 kg</t>
  </si>
  <si>
    <t xml:space="preserve">  Min 2 odvojena visokotlačna kruga za ispuhivanje</t>
  </si>
  <si>
    <t>ponovljivost pozicije: max odstupanje 0,1 mm</t>
  </si>
  <si>
    <t>ponovljivost trajektorije: max odstupanje 0,15 mm</t>
  </si>
  <si>
    <t xml:space="preserve">  -snaga motora: 20 kW ± 5%</t>
  </si>
  <si>
    <t>Broj krugova temperiranja: minimalno 30</t>
  </si>
  <si>
    <t>Funkcija upravljanja i nadzora vakuma integrirana sa strojem</t>
  </si>
  <si>
    <t>Mogućnost praćenja vakuma preko 2 zasebna ventila</t>
  </si>
  <si>
    <t>Procesni parametri vakuma prilagodljivi za svaki udar</t>
  </si>
  <si>
    <t>Integrirana jedinica za evakuaciju zraka iz kalupa (vakum)</t>
  </si>
  <si>
    <t>Temperaturno područje od 10 - do 160° C</t>
  </si>
  <si>
    <t>Dozvoljena ukupna bruto težina odljevka: ≥ 17 kg</t>
  </si>
  <si>
    <t>Mogućnost hidrauličnog izvlačenja gornjih vodilica (lijevo i desno)</t>
  </si>
  <si>
    <t>Priključci za hidrauličke klizače M1,M2,M3 instalirani na pokretnoj ploči sa desne strane</t>
  </si>
  <si>
    <t>Priključci za hidrauličke klizače M4,M5,M6 instalirani na pokretnoj ploči sa lijeve strane</t>
  </si>
  <si>
    <t>Priključak za hidraulički klizač F1 instaliran na nepokretnoj ploči sa desne strane</t>
  </si>
  <si>
    <t>Priključak za hidraulički klizač F2 instaliran na nepokretnoj ploči sa lijeve strane</t>
  </si>
  <si>
    <t>Raspon podešavanja visine pozicije ljevanja (klipa)  ≥ 300 mm</t>
  </si>
  <si>
    <t>Korak podešavanja visine pozicije ljevanja (klipa) ≤ 50 mm</t>
  </si>
  <si>
    <t>Mogućnost optimizacija parametara 1. faze ljevanja</t>
  </si>
  <si>
    <t>Dinamička sila udara 400KN, pojačana 1100KN ± 5%</t>
  </si>
  <si>
    <t>stabilni ventil</t>
  </si>
  <si>
    <t xml:space="preserve">Mogućnost prikaza diagrama hidraulike stroja na ekranu </t>
  </si>
  <si>
    <t>nosivost: min 150 kg</t>
  </si>
  <si>
    <t xml:space="preserve">  -sila pritiska: min 60 tona</t>
  </si>
  <si>
    <t xml:space="preserve">  -povratna sila: min 9 tona</t>
  </si>
  <si>
    <t>protok: 25-35 l/min</t>
  </si>
  <si>
    <t>Dimenzije radne ploče: od 1600 x 1600 mm do 1800 x 1800 mm</t>
  </si>
  <si>
    <t>Razmak između vodilica: od 1050 x 1050 mm do 1150 x 1150 mm</t>
  </si>
  <si>
    <t>Mlaznice za raspršivanje</t>
  </si>
  <si>
    <t>Zupčaste pumpe</t>
  </si>
  <si>
    <t xml:space="preserve">zagrijavanje: min 3 otpornička štapa </t>
  </si>
  <si>
    <t>Troputni ventili s razvodnicima</t>
  </si>
  <si>
    <t>kapacitet grijanja: min 60kW max 96kW</t>
  </si>
  <si>
    <t>PRILOG II - TROŠKOVNIK I TEHNIČKE SPECIFIKACIJE</t>
  </si>
  <si>
    <r>
      <rPr>
        <b/>
        <sz val="10"/>
        <rFont val="Arial"/>
        <family val="2"/>
        <charset val="238"/>
      </rPr>
      <t>Opća napomena: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Na svim mjestima u troškovniku i tehničkim specifikacijama gdje je naveden proizvođač/marka/tip/model/norma/standard nekog artikla podrazumijeva se da je riječ o formulaciji „ili jednakovrijedno". Ako ponuditelj nudi jednakovrijedan proizvod mora na za to predviđenim praznim mjestima troškovnika, prema odgovarajućim stavkama, navesti podatke o proizvodu i tipu odgovarajućeg proizvoda koji nudi, te ako se to traži, i ostale podatke koji se odnose na taj proizvod.</t>
    </r>
    <r>
      <rPr>
        <strike/>
        <sz val="10"/>
        <color rgb="FFFF0000"/>
        <rFont val="Arial"/>
        <family val="2"/>
        <charset val="238"/>
      </rPr>
      <t xml:space="preserve"> </t>
    </r>
  </si>
  <si>
    <t>MJERA 5: OSTALO - Zamjena postojećeg otoka za tlačno lijevanje aluminija  sa novim energetski učinkovitijim otokom</t>
  </si>
  <si>
    <t>OPIS - ZAHTJEVANE KARAKTERISTIKE</t>
  </si>
  <si>
    <t>PONUĐENI PROIZVOD / KARAKTERISTIKE</t>
  </si>
  <si>
    <t>VALUTA (naznačiti HRK ili EUR)</t>
  </si>
  <si>
    <t>Naručitelj: LTH Alucast d.o.o., Ulica Republike Austrije 3, 40000 Čakovec, Republika Hrvatska</t>
  </si>
  <si>
    <t>Predmet nabave: Postupak nabave s obveznom objavom za implementaciju mjera energetske učinkovitosti i korištenja obnovljivih izvora energije u okviru projekta „Energetski učinkovitije tehnologije za povećanje zaštite ekologije, efikasnosti i konkurentnosti - LTH Alucast d.o.o.“; Mjera „Ostalo - Zamjena postojećeg otoka za tlačno ljevanje aluminija sa novim energetski učinkovitijim otokom:“</t>
  </si>
  <si>
    <t>Evidencijski broj nabave: EE20 07/2021 - 1</t>
  </si>
  <si>
    <t>PDV:</t>
  </si>
  <si>
    <t>Ukupno s PDV-om:</t>
  </si>
  <si>
    <t>5.1. Stroj za visokotlačno lijevanje</t>
  </si>
  <si>
    <t>5.2. Industrijski robot za podmazivanje tlačnog alata</t>
  </si>
  <si>
    <t>5.3. Sustav za premazivanje tlačnog alata</t>
  </si>
  <si>
    <t>5.4. Elektrostatsko podmazivanje tlačnog alata</t>
  </si>
  <si>
    <t>5.5 Industrijski robot za posluživanje stroja</t>
  </si>
  <si>
    <t>5.6. Hidraulična presa za odsjecanje odljevaka</t>
  </si>
  <si>
    <t>Mogućnost regulacije temperature taline: 640 - 840° C</t>
  </si>
  <si>
    <t>5.7. Peć za održavanje temperature taline</t>
  </si>
  <si>
    <t>5.8. Uređaj za temperiranje alata</t>
  </si>
  <si>
    <t>5.9. Sistem za temperiranje alata</t>
  </si>
  <si>
    <t>5.10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</si>
</sst>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k_n_-;\-* #,##0.00\ _k_n_-;_-* &quot;-&quot;??\ _k_n_-;_-@_-"/>
    <numFmt numFmtId="165" formatCode="&quot; &quot;#,##0.00&quot; &quot;[$kn-41A]&quot; &quot;;&quot;-&quot;#,##0.00&quot; &quot;[$kn-41A]&quot; &quot;;&quot; -&quot;00&quot; &quot;[$kn-41A]&quot; &quot;;&quot; &quot;@&quot; &quot;"/>
    <numFmt numFmtId="166" formatCode="_-* #,##0.00\ _k_n_-;\-* #,##0.00\ _k_n_-;_-* \-??\ _k_n_-;_-@_-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9C0006"/>
      <name val="Calibri"/>
      <family val="2"/>
      <scheme val="minor"/>
    </font>
    <font>
      <sz val="11"/>
      <name val="Arial"/>
      <family val="1"/>
    </font>
    <font>
      <sz val="10"/>
      <name val="Arial"/>
      <family val="2"/>
    </font>
    <font>
      <sz val="10"/>
      <name val="Arial"/>
      <family val="1"/>
    </font>
    <font>
      <b/>
      <sz val="10"/>
      <name val="Arial"/>
      <family val="2"/>
      <charset val="238"/>
    </font>
    <font>
      <sz val="9"/>
      <name val="Tahoma"/>
      <family val="2"/>
      <charset val="238"/>
    </font>
    <font>
      <b/>
      <sz val="11"/>
      <name val="Arial"/>
      <family val="2"/>
      <charset val="238"/>
    </font>
    <font>
      <sz val="10"/>
      <color theme="1"/>
      <name val="Arial"/>
      <family val="1"/>
    </font>
    <font>
      <sz val="11"/>
      <color theme="1"/>
      <name val="Calibri"/>
      <family val="2"/>
      <scheme val="minor"/>
    </font>
    <font>
      <sz val="7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trike/>
      <sz val="10"/>
      <color rgb="FFFF0000"/>
      <name val="Arial"/>
      <family val="2"/>
      <charset val="238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5" fillId="0" borderId="0"/>
    <xf numFmtId="165" fontId="5" fillId="0" borderId="0" applyFont="0" applyFill="0" applyBorder="0" applyAlignment="0" applyProtection="0"/>
    <xf numFmtId="0" fontId="6" fillId="3" borderId="0" applyNumberFormat="0" applyBorder="0" applyAlignment="0" applyProtection="0"/>
    <xf numFmtId="165" fontId="5" fillId="0" borderId="0" applyFont="0" applyFill="0" applyBorder="0" applyAlignment="0" applyProtection="0"/>
    <xf numFmtId="0" fontId="7" fillId="0" borderId="0"/>
    <xf numFmtId="164" fontId="4" fillId="0" borderId="0" applyFont="0" applyFill="0" applyBorder="0" applyAlignment="0" applyProtection="0"/>
    <xf numFmtId="0" fontId="4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" fillId="0" borderId="0" applyBorder="0" applyProtection="0">
      <alignment horizontal="left" wrapText="1" indent="1"/>
    </xf>
    <xf numFmtId="0" fontId="11" fillId="0" borderId="0">
      <alignment horizontal="justify" vertical="top" wrapText="1"/>
    </xf>
    <xf numFmtId="0" fontId="4" fillId="0" borderId="0"/>
    <xf numFmtId="0" fontId="4" fillId="0" borderId="0"/>
    <xf numFmtId="0" fontId="4" fillId="0" borderId="0"/>
    <xf numFmtId="166" fontId="4" fillId="0" borderId="0" applyFill="0" applyBorder="0" applyAlignment="0" applyProtection="0"/>
    <xf numFmtId="43" fontId="14" fillId="0" borderId="0" applyFont="0" applyFill="0" applyBorder="0" applyAlignment="0" applyProtection="0"/>
  </cellStyleXfs>
  <cellXfs count="105">
    <xf numFmtId="0" fontId="0" fillId="0" borderId="0" xfId="0"/>
    <xf numFmtId="0" fontId="2" fillId="0" borderId="0" xfId="0" applyFont="1"/>
    <xf numFmtId="0" fontId="3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/>
    <xf numFmtId="0" fontId="2" fillId="0" borderId="1" xfId="0" applyFont="1" applyBorder="1" applyAlignment="1"/>
    <xf numFmtId="4" fontId="4" fillId="0" borderId="0" xfId="14" applyNumberFormat="1" applyAlignment="1">
      <alignment horizontal="right"/>
    </xf>
    <xf numFmtId="49" fontId="12" fillId="0" borderId="0" xfId="14" applyNumberFormat="1" applyFont="1" applyAlignment="1">
      <alignment horizontal="left" vertical="top"/>
    </xf>
    <xf numFmtId="49" fontId="12" fillId="0" borderId="0" xfId="14" applyNumberFormat="1" applyFont="1" applyAlignment="1">
      <alignment horizontal="justify" vertical="center" wrapText="1"/>
    </xf>
    <xf numFmtId="4" fontId="13" fillId="0" borderId="0" xfId="14" applyNumberFormat="1" applyFont="1" applyAlignment="1">
      <alignment horizontal="right"/>
    </xf>
    <xf numFmtId="4" fontId="9" fillId="0" borderId="0" xfId="14" applyNumberFormat="1" applyFont="1" applyAlignment="1">
      <alignment horizontal="right"/>
    </xf>
    <xf numFmtId="49" fontId="9" fillId="0" borderId="0" xfId="14" applyNumberFormat="1" applyFont="1" applyAlignment="1">
      <alignment vertical="center"/>
    </xf>
    <xf numFmtId="49" fontId="10" fillId="0" borderId="0" xfId="14" applyNumberFormat="1" applyFont="1" applyAlignment="1">
      <alignment horizontal="left" vertical="top"/>
    </xf>
    <xf numFmtId="49" fontId="9" fillId="0" borderId="0" xfId="14" applyNumberFormat="1" applyFont="1" applyAlignment="1">
      <alignment horizontal="center" vertical="top"/>
    </xf>
    <xf numFmtId="49" fontId="8" fillId="0" borderId="0" xfId="14" applyNumberFormat="1" applyFont="1" applyAlignment="1" applyProtection="1">
      <alignment horizontal="left" vertical="top" wrapText="1"/>
      <protection hidden="1"/>
    </xf>
    <xf numFmtId="49" fontId="4" fillId="0" borderId="0" xfId="14" applyNumberFormat="1" applyAlignment="1">
      <alignment vertical="center"/>
    </xf>
    <xf numFmtId="49" fontId="4" fillId="0" borderId="0" xfId="14" applyNumberFormat="1" applyAlignment="1">
      <alignment horizontal="justify" vertical="center" wrapText="1"/>
    </xf>
    <xf numFmtId="49" fontId="4" fillId="0" borderId="0" xfId="14" applyNumberFormat="1" applyAlignment="1">
      <alignment horizontal="center" vertical="top"/>
    </xf>
    <xf numFmtId="2" fontId="4" fillId="0" borderId="0" xfId="14" applyNumberFormat="1" applyAlignment="1">
      <alignment vertical="center"/>
    </xf>
    <xf numFmtId="0" fontId="1" fillId="0" borderId="0" xfId="0" applyFont="1"/>
    <xf numFmtId="49" fontId="9" fillId="0" borderId="0" xfId="14" applyNumberFormat="1" applyFont="1" applyFill="1" applyAlignment="1">
      <alignment horizontal="center" vertical="top"/>
    </xf>
    <xf numFmtId="0" fontId="1" fillId="5" borderId="0" xfId="0" applyFont="1" applyFill="1"/>
    <xf numFmtId="0" fontId="1" fillId="0" borderId="0" xfId="0" applyFont="1" applyFill="1" applyAlignment="1">
      <alignment horizontal="center"/>
    </xf>
    <xf numFmtId="49" fontId="10" fillId="0" borderId="0" xfId="14" applyNumberFormat="1" applyFont="1" applyBorder="1" applyAlignment="1">
      <alignment horizontal="left" vertical="top"/>
    </xf>
    <xf numFmtId="0" fontId="1" fillId="0" borderId="0" xfId="0" applyFont="1" applyFill="1" applyBorder="1" applyAlignment="1">
      <alignment horizontal="center"/>
    </xf>
    <xf numFmtId="49" fontId="0" fillId="6" borderId="0" xfId="0" applyNumberFormat="1" applyFill="1" applyAlignment="1">
      <alignment horizontal="center" vertical="top"/>
    </xf>
    <xf numFmtId="4" fontId="0" fillId="6" borderId="0" xfId="0" applyNumberFormat="1" applyFill="1" applyAlignment="1">
      <alignment horizontal="center"/>
    </xf>
    <xf numFmtId="4" fontId="14" fillId="6" borderId="0" xfId="16" applyNumberFormat="1" applyFill="1" applyAlignment="1" applyProtection="1">
      <alignment horizontal="right"/>
      <protection locked="0"/>
    </xf>
    <xf numFmtId="4" fontId="14" fillId="6" borderId="0" xfId="16" applyNumberFormat="1" applyFill="1" applyAlignment="1" applyProtection="1">
      <alignment horizontal="right"/>
    </xf>
    <xf numFmtId="49" fontId="0" fillId="6" borderId="0" xfId="0" applyNumberFormat="1" applyFill="1" applyAlignment="1">
      <alignment vertical="center"/>
    </xf>
    <xf numFmtId="49" fontId="0" fillId="0" borderId="0" xfId="0" applyNumberFormat="1" applyFill="1" applyAlignment="1">
      <alignment horizontal="justify" vertical="center"/>
    </xf>
    <xf numFmtId="49" fontId="0" fillId="0" borderId="0" xfId="0" applyNumberFormat="1" applyFill="1" applyAlignment="1">
      <alignment horizontal="center" vertical="center"/>
    </xf>
    <xf numFmtId="49" fontId="4" fillId="0" borderId="0" xfId="14" applyNumberFormat="1" applyFill="1" applyAlignment="1">
      <alignment horizontal="justify" vertical="center"/>
    </xf>
    <xf numFmtId="49" fontId="15" fillId="6" borderId="0" xfId="0" applyNumberFormat="1" applyFont="1" applyFill="1" applyBorder="1" applyAlignment="1">
      <alignment horizontal="center" vertical="top" wrapText="1"/>
    </xf>
    <xf numFmtId="49" fontId="16" fillId="6" borderId="0" xfId="0" applyNumberFormat="1" applyFont="1" applyFill="1" applyBorder="1" applyAlignment="1">
      <alignment vertical="center"/>
    </xf>
    <xf numFmtId="2" fontId="0" fillId="6" borderId="0" xfId="0" applyNumberFormat="1" applyFill="1" applyBorder="1"/>
    <xf numFmtId="49" fontId="16" fillId="6" borderId="0" xfId="0" applyNumberFormat="1" applyFont="1" applyFill="1" applyBorder="1" applyAlignment="1">
      <alignment vertical="center" wrapText="1"/>
    </xf>
    <xf numFmtId="49" fontId="15" fillId="6" borderId="0" xfId="0" applyNumberFormat="1" applyFont="1" applyFill="1" applyBorder="1" applyAlignment="1">
      <alignment horizontal="center" vertical="center" wrapText="1"/>
    </xf>
    <xf numFmtId="2" fontId="16" fillId="6" borderId="0" xfId="0" applyNumberFormat="1" applyFont="1" applyFill="1" applyBorder="1" applyAlignment="1">
      <alignment vertical="center" wrapText="1"/>
    </xf>
    <xf numFmtId="49" fontId="17" fillId="6" borderId="0" xfId="0" applyNumberFormat="1" applyFont="1" applyFill="1" applyBorder="1" applyAlignment="1" applyProtection="1">
      <alignment horizontal="right" wrapText="1"/>
      <protection hidden="1"/>
    </xf>
    <xf numFmtId="49" fontId="0" fillId="6" borderId="0" xfId="0" applyNumberFormat="1" applyFill="1" applyBorder="1" applyAlignment="1">
      <alignment horizontal="center" vertical="top"/>
    </xf>
    <xf numFmtId="49" fontId="0" fillId="6" borderId="0" xfId="0" applyNumberFormat="1" applyFill="1" applyBorder="1" applyAlignment="1">
      <alignment vertical="center"/>
    </xf>
    <xf numFmtId="49" fontId="4" fillId="6" borderId="0" xfId="14" applyNumberFormat="1" applyFill="1" applyAlignment="1">
      <alignment horizontal="center" vertical="top"/>
    </xf>
    <xf numFmtId="49" fontId="4" fillId="6" borderId="0" xfId="14" applyNumberFormat="1" applyFill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2" fillId="0" borderId="1" xfId="14" applyNumberFormat="1" applyFont="1" applyBorder="1" applyAlignment="1" applyProtection="1">
      <alignment horizontal="left" vertical="top" wrapText="1"/>
      <protection hidden="1"/>
    </xf>
    <xf numFmtId="0" fontId="1" fillId="0" borderId="1" xfId="0" applyFont="1" applyFill="1" applyBorder="1" applyAlignment="1">
      <alignment horizontal="left" indent="2"/>
    </xf>
    <xf numFmtId="0" fontId="1" fillId="0" borderId="1" xfId="0" applyFont="1" applyFill="1" applyBorder="1"/>
    <xf numFmtId="49" fontId="10" fillId="0" borderId="1" xfId="14" applyNumberFormat="1" applyFont="1" applyBorder="1" applyAlignment="1" applyProtection="1">
      <alignment horizontal="left" vertical="top" wrapText="1"/>
      <protection hidden="1"/>
    </xf>
    <xf numFmtId="49" fontId="8" fillId="0" borderId="1" xfId="14" applyNumberFormat="1" applyFont="1" applyBorder="1" applyAlignment="1" applyProtection="1">
      <alignment horizontal="left" vertical="top" wrapText="1" indent="1"/>
      <protection hidden="1"/>
    </xf>
    <xf numFmtId="49" fontId="8" fillId="0" borderId="1" xfId="14" applyNumberFormat="1" applyFont="1" applyFill="1" applyBorder="1" applyAlignment="1" applyProtection="1">
      <alignment horizontal="left" vertical="top" wrapText="1" indent="1"/>
      <protection hidden="1"/>
    </xf>
    <xf numFmtId="49" fontId="4" fillId="0" borderId="1" xfId="14" applyNumberFormat="1" applyBorder="1" applyAlignment="1">
      <alignment vertical="center"/>
    </xf>
    <xf numFmtId="0" fontId="1" fillId="0" borderId="5" xfId="0" applyFont="1" applyFill="1" applyBorder="1" applyAlignment="1">
      <alignment horizontal="left" indent="2"/>
    </xf>
    <xf numFmtId="49" fontId="10" fillId="0" borderId="7" xfId="14" applyNumberFormat="1" applyFont="1" applyBorder="1" applyAlignment="1" applyProtection="1">
      <alignment horizontal="left" vertical="top" wrapText="1"/>
      <protection hidden="1"/>
    </xf>
    <xf numFmtId="4" fontId="13" fillId="0" borderId="5" xfId="14" applyNumberFormat="1" applyFont="1" applyBorder="1" applyAlignment="1">
      <alignment horizontal="center" vertical="center"/>
    </xf>
    <xf numFmtId="49" fontId="10" fillId="0" borderId="1" xfId="14" applyNumberFormat="1" applyFont="1" applyFill="1" applyBorder="1" applyAlignment="1" applyProtection="1">
      <alignment horizontal="left" vertical="top" wrapText="1"/>
      <protection hidden="1"/>
    </xf>
    <xf numFmtId="49" fontId="4" fillId="0" borderId="1" xfId="14" applyNumberFormat="1" applyFill="1" applyBorder="1" applyAlignment="1">
      <alignment vertical="center"/>
    </xf>
    <xf numFmtId="49" fontId="4" fillId="0" borderId="0" xfId="14" applyNumberFormat="1" applyAlignment="1">
      <alignment horizontal="center" vertical="center"/>
    </xf>
    <xf numFmtId="49" fontId="4" fillId="0" borderId="0" xfId="14" applyNumberFormat="1" applyFill="1" applyAlignment="1">
      <alignment horizontal="center" vertical="center"/>
    </xf>
    <xf numFmtId="4" fontId="4" fillId="0" borderId="0" xfId="14" applyNumberFormat="1" applyFill="1" applyAlignment="1">
      <alignment horizontal="center" vertical="center"/>
    </xf>
    <xf numFmtId="4" fontId="4" fillId="0" borderId="0" xfId="15" applyNumberFormat="1" applyFill="1" applyAlignment="1" applyProtection="1">
      <alignment horizontal="center" vertical="center"/>
      <protection locked="0"/>
    </xf>
    <xf numFmtId="4" fontId="4" fillId="0" borderId="0" xfId="15" applyNumberFormat="1" applyFill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4" fillId="0" borderId="0" xfId="14" applyNumberFormat="1" applyAlignment="1">
      <alignment horizontal="center" vertical="center"/>
    </xf>
    <xf numFmtId="4" fontId="4" fillId="0" borderId="0" xfId="15" applyNumberFormat="1" applyAlignment="1" applyProtection="1">
      <alignment horizontal="center" vertical="center"/>
      <protection locked="0"/>
    </xf>
    <xf numFmtId="4" fontId="4" fillId="0" borderId="0" xfId="15" applyNumberFormat="1" applyAlignment="1" applyProtection="1">
      <alignment horizontal="center" vertical="center"/>
    </xf>
    <xf numFmtId="4" fontId="10" fillId="0" borderId="0" xfId="15" applyNumberFormat="1" applyFont="1" applyBorder="1" applyAlignment="1" applyProtection="1">
      <alignment horizontal="center" vertical="center"/>
    </xf>
    <xf numFmtId="4" fontId="4" fillId="0" borderId="0" xfId="15" applyNumberFormat="1" applyBorder="1" applyAlignment="1" applyProtection="1">
      <alignment horizontal="center" vertical="center"/>
      <protection locked="0"/>
    </xf>
    <xf numFmtId="4" fontId="4" fillId="0" borderId="0" xfId="15" applyNumberFormat="1" applyBorder="1" applyAlignment="1" applyProtection="1">
      <alignment horizontal="center" vertical="center"/>
    </xf>
    <xf numFmtId="49" fontId="8" fillId="0" borderId="1" xfId="14" applyNumberFormat="1" applyFont="1" applyBorder="1" applyAlignment="1" applyProtection="1">
      <alignment horizontal="left" vertical="top" wrapText="1"/>
      <protection hidden="1"/>
    </xf>
    <xf numFmtId="49" fontId="4" fillId="0" borderId="1" xfId="14" applyNumberFormat="1" applyBorder="1" applyAlignment="1" applyProtection="1">
      <alignment horizontal="left" vertical="top" wrapText="1" indent="1"/>
      <protection hidden="1"/>
    </xf>
    <xf numFmtId="49" fontId="12" fillId="0" borderId="5" xfId="14" applyNumberFormat="1" applyFont="1" applyBorder="1" applyAlignment="1" applyProtection="1">
      <alignment horizontal="left" vertical="top" wrapText="1"/>
      <protection hidden="1"/>
    </xf>
    <xf numFmtId="49" fontId="8" fillId="0" borderId="5" xfId="14" applyNumberFormat="1" applyFont="1" applyBorder="1" applyAlignment="1" applyProtection="1">
      <alignment horizontal="left" vertical="top" wrapText="1"/>
      <protection hidden="1"/>
    </xf>
    <xf numFmtId="49" fontId="4" fillId="0" borderId="5" xfId="14" applyNumberFormat="1" applyBorder="1" applyAlignment="1">
      <alignment horizontal="center" vertical="center"/>
    </xf>
    <xf numFmtId="4" fontId="9" fillId="0" borderId="5" xfId="14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indent="2"/>
    </xf>
    <xf numFmtId="0" fontId="1" fillId="0" borderId="1" xfId="0" applyFont="1" applyBorder="1"/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49" fontId="4" fillId="0" borderId="5" xfId="14" applyNumberFormat="1" applyBorder="1" applyAlignment="1">
      <alignment horizontal="center" vertical="center"/>
    </xf>
    <xf numFmtId="49" fontId="4" fillId="0" borderId="6" xfId="14" applyNumberFormat="1" applyBorder="1" applyAlignment="1">
      <alignment horizontal="center" vertical="center"/>
    </xf>
    <xf numFmtId="4" fontId="13" fillId="0" borderId="5" xfId="14" applyNumberFormat="1" applyFont="1" applyBorder="1" applyAlignment="1">
      <alignment horizontal="center" vertical="center"/>
    </xf>
    <xf numFmtId="4" fontId="13" fillId="0" borderId="6" xfId="14" applyNumberFormat="1" applyFont="1" applyBorder="1" applyAlignment="1">
      <alignment horizontal="center" vertical="center"/>
    </xf>
    <xf numFmtId="49" fontId="16" fillId="7" borderId="1" xfId="0" applyNumberFormat="1" applyFont="1" applyFill="1" applyBorder="1" applyAlignment="1">
      <alignment horizontal="left" vertical="center" wrapText="1"/>
    </xf>
    <xf numFmtId="49" fontId="16" fillId="7" borderId="2" xfId="0" applyNumberFormat="1" applyFont="1" applyFill="1" applyBorder="1" applyAlignment="1">
      <alignment horizontal="left" vertical="center" wrapText="1"/>
    </xf>
    <xf numFmtId="49" fontId="16" fillId="7" borderId="3" xfId="0" applyNumberFormat="1" applyFont="1" applyFill="1" applyBorder="1" applyAlignment="1">
      <alignment horizontal="left" vertical="center" wrapText="1"/>
    </xf>
    <xf numFmtId="49" fontId="16" fillId="7" borderId="4" xfId="0" applyNumberFormat="1" applyFont="1" applyFill="1" applyBorder="1" applyAlignment="1">
      <alignment horizontal="left" vertical="center" wrapText="1"/>
    </xf>
    <xf numFmtId="4" fontId="4" fillId="0" borderId="5" xfId="14" applyNumberFormat="1" applyBorder="1" applyAlignment="1">
      <alignment horizontal="center" vertical="center"/>
    </xf>
    <xf numFmtId="4" fontId="4" fillId="0" borderId="6" xfId="14" applyNumberForma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49" fontId="4" fillId="0" borderId="9" xfId="14" applyNumberFormat="1" applyBorder="1" applyAlignment="1">
      <alignment horizontal="center" vertical="center"/>
    </xf>
    <xf numFmtId="49" fontId="4" fillId="0" borderId="10" xfId="14" applyNumberFormat="1" applyBorder="1" applyAlignment="1">
      <alignment horizontal="center" vertical="center"/>
    </xf>
    <xf numFmtId="49" fontId="4" fillId="0" borderId="11" xfId="14" applyNumberFormat="1" applyBorder="1" applyAlignment="1">
      <alignment horizontal="center" vertical="center"/>
    </xf>
    <xf numFmtId="4" fontId="4" fillId="0" borderId="9" xfId="14" applyNumberFormat="1" applyBorder="1" applyAlignment="1">
      <alignment horizontal="center" vertical="center"/>
    </xf>
    <xf numFmtId="4" fontId="4" fillId="0" borderId="10" xfId="14" applyNumberFormat="1" applyBorder="1" applyAlignment="1">
      <alignment horizontal="center" vertical="center"/>
    </xf>
    <xf numFmtId="4" fontId="4" fillId="0" borderId="11" xfId="14" applyNumberFormat="1" applyBorder="1" applyAlignment="1">
      <alignment horizontal="center" vertical="center"/>
    </xf>
    <xf numFmtId="49" fontId="4" fillId="0" borderId="7" xfId="14" applyNumberFormat="1" applyBorder="1" applyAlignment="1">
      <alignment horizontal="center" vertical="center"/>
    </xf>
    <xf numFmtId="4" fontId="4" fillId="0" borderId="7" xfId="14" applyNumberFormat="1" applyBorder="1" applyAlignment="1">
      <alignment horizontal="center" vertical="center"/>
    </xf>
    <xf numFmtId="4" fontId="10" fillId="0" borderId="0" xfId="15" applyNumberFormat="1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12" fillId="0" borderId="0" xfId="14" applyNumberFormat="1" applyFont="1" applyBorder="1" applyAlignment="1" applyProtection="1">
      <alignment horizontal="right" vertical="center" wrapText="1"/>
      <protection hidden="1"/>
    </xf>
  </cellXfs>
  <cellStyles count="17">
    <cellStyle name="Bad 2" xfId="3" xr:uid="{00000000-0005-0000-0000-000000000000}"/>
    <cellStyle name="Comma" xfId="16" builtinId="3"/>
    <cellStyle name="Comma 2" xfId="8" xr:uid="{00000000-0005-0000-0000-000001000000}"/>
    <cellStyle name="Currency 2" xfId="2" xr:uid="{00000000-0005-0000-0000-000002000000}"/>
    <cellStyle name="Default_Uvuceni" xfId="10" xr:uid="{00000000-0005-0000-0000-000003000000}"/>
    <cellStyle name="Normal" xfId="0" builtinId="0"/>
    <cellStyle name="Normal 11" xfId="12" xr:uid="{00000000-0005-0000-0000-000004000000}"/>
    <cellStyle name="Normal 11 11" xfId="13" xr:uid="{00000000-0005-0000-0000-000005000000}"/>
    <cellStyle name="Normal 14" xfId="7" xr:uid="{00000000-0005-0000-0000-000006000000}"/>
    <cellStyle name="Normal 15" xfId="11" xr:uid="{00000000-0005-0000-0000-000007000000}"/>
    <cellStyle name="Normal 2" xfId="1" xr:uid="{00000000-0005-0000-0000-000008000000}"/>
    <cellStyle name="Normal 3" xfId="5" xr:uid="{00000000-0005-0000-0000-000009000000}"/>
    <cellStyle name="Normalno 2" xfId="14" xr:uid="{00000000-0005-0000-0000-00000B000000}"/>
    <cellStyle name="Percent 2" xfId="9" xr:uid="{00000000-0005-0000-0000-00000C000000}"/>
    <cellStyle name="Valuta 2 2" xfId="4" xr:uid="{00000000-0005-0000-0000-00000D000000}"/>
    <cellStyle name="Zarez 2" xfId="6" xr:uid="{00000000-0005-0000-0000-00000E000000}"/>
    <cellStyle name="Zarez 3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0"/>
  <sheetViews>
    <sheetView showZeros="0" tabSelected="1" showWhiteSpace="0" view="pageBreakPreview" topLeftCell="A119" zoomScale="70" zoomScaleNormal="100" zoomScaleSheetLayoutView="70" workbookViewId="0">
      <selection activeCell="H157" sqref="H157"/>
    </sheetView>
  </sheetViews>
  <sheetFormatPr defaultColWidth="9.109375" defaultRowHeight="13.2" x14ac:dyDescent="0.3"/>
  <cols>
    <col min="1" max="1" width="11.5546875" style="18" customWidth="1"/>
    <col min="2" max="2" width="80.88671875" style="17" customWidth="1"/>
    <col min="3" max="3" width="55.6640625" style="17" customWidth="1"/>
    <col min="4" max="4" width="12.33203125" style="59" customWidth="1"/>
    <col min="5" max="5" width="11.77734375" style="65" customWidth="1"/>
    <col min="6" max="7" width="18.88671875" style="66" customWidth="1"/>
    <col min="8" max="8" width="14" style="67" bestFit="1" customWidth="1"/>
    <col min="9" max="9" width="44" style="16" customWidth="1"/>
    <col min="10" max="10" width="3.6640625" style="16" customWidth="1"/>
    <col min="11" max="11" width="16.88671875" style="16" customWidth="1"/>
    <col min="12" max="16384" width="9.109375" style="16"/>
  </cols>
  <sheetData>
    <row r="1" spans="1:14" s="30" customFormat="1" ht="12.6" customHeight="1" x14ac:dyDescent="0.3">
      <c r="A1" s="26"/>
      <c r="B1" s="31"/>
      <c r="C1" s="31"/>
      <c r="D1" s="32"/>
      <c r="E1" s="32"/>
      <c r="F1" s="32"/>
      <c r="G1" s="32"/>
      <c r="H1" s="32"/>
      <c r="I1" s="27"/>
      <c r="J1" s="28"/>
      <c r="K1" s="28"/>
      <c r="L1" s="29"/>
    </row>
    <row r="2" spans="1:14" s="38" customFormat="1" ht="22.8" customHeight="1" x14ac:dyDescent="0.3">
      <c r="A2" s="34"/>
      <c r="B2" s="86" t="s">
        <v>135</v>
      </c>
      <c r="C2" s="86"/>
      <c r="D2" s="86"/>
      <c r="E2" s="86"/>
      <c r="F2" s="86"/>
      <c r="G2" s="86"/>
      <c r="H2" s="86"/>
      <c r="I2" s="35"/>
      <c r="J2" s="35"/>
      <c r="K2" s="35"/>
      <c r="L2" s="35"/>
      <c r="M2" s="36"/>
      <c r="N2" s="37"/>
    </row>
    <row r="3" spans="1:14" s="38" customFormat="1" ht="22.8" customHeight="1" x14ac:dyDescent="0.3">
      <c r="A3" s="34"/>
      <c r="B3" s="86" t="s">
        <v>141</v>
      </c>
      <c r="C3" s="86"/>
      <c r="D3" s="86"/>
      <c r="E3" s="86"/>
      <c r="F3" s="86"/>
      <c r="G3" s="86"/>
      <c r="H3" s="86"/>
      <c r="I3" s="35"/>
      <c r="J3" s="35"/>
      <c r="K3" s="35"/>
      <c r="L3" s="35"/>
      <c r="M3" s="36"/>
      <c r="N3" s="37"/>
    </row>
    <row r="4" spans="1:14" s="38" customFormat="1" ht="43.2" customHeight="1" x14ac:dyDescent="0.2">
      <c r="A4" s="40"/>
      <c r="B4" s="86" t="s">
        <v>142</v>
      </c>
      <c r="C4" s="86"/>
      <c r="D4" s="86"/>
      <c r="E4" s="86"/>
      <c r="F4" s="86"/>
      <c r="G4" s="86"/>
      <c r="H4" s="86"/>
      <c r="I4" s="35"/>
      <c r="J4" s="35"/>
      <c r="K4" s="35"/>
      <c r="L4" s="35"/>
      <c r="M4" s="39"/>
      <c r="N4" s="37"/>
    </row>
    <row r="5" spans="1:14" s="38" customFormat="1" ht="22.8" customHeight="1" x14ac:dyDescent="0.3">
      <c r="A5" s="34"/>
      <c r="B5" s="86" t="s">
        <v>143</v>
      </c>
      <c r="C5" s="86"/>
      <c r="D5" s="86"/>
      <c r="E5" s="86"/>
      <c r="F5" s="86"/>
      <c r="G5" s="86"/>
      <c r="H5" s="86"/>
      <c r="I5" s="35"/>
      <c r="J5" s="35"/>
      <c r="K5" s="35"/>
      <c r="L5" s="35"/>
      <c r="M5" s="36"/>
      <c r="N5" s="37"/>
    </row>
    <row r="6" spans="1:14" s="44" customFormat="1" ht="30" customHeight="1" x14ac:dyDescent="0.3">
      <c r="A6" s="43"/>
      <c r="B6" s="33"/>
      <c r="C6" s="33"/>
      <c r="D6" s="60"/>
      <c r="E6" s="61"/>
      <c r="F6" s="62"/>
      <c r="G6" s="62"/>
      <c r="H6" s="63"/>
    </row>
    <row r="7" spans="1:14" s="42" customFormat="1" ht="62.4" customHeight="1" x14ac:dyDescent="0.3">
      <c r="A7" s="41"/>
      <c r="B7" s="87" t="s">
        <v>136</v>
      </c>
      <c r="C7" s="88"/>
      <c r="D7" s="88"/>
      <c r="E7" s="88"/>
      <c r="F7" s="88"/>
      <c r="G7" s="88"/>
      <c r="H7" s="89"/>
    </row>
    <row r="8" spans="1:14" s="44" customFormat="1" ht="30" customHeight="1" x14ac:dyDescent="0.3">
      <c r="A8" s="43"/>
      <c r="B8" s="33"/>
      <c r="C8" s="33"/>
      <c r="D8" s="60"/>
      <c r="E8" s="61"/>
      <c r="F8" s="62"/>
      <c r="G8" s="62"/>
      <c r="H8" s="63"/>
    </row>
    <row r="9" spans="1:14" s="1" customFormat="1" ht="26.4" x14ac:dyDescent="0.25">
      <c r="A9" s="2" t="s">
        <v>4</v>
      </c>
      <c r="B9" s="45" t="s">
        <v>138</v>
      </c>
      <c r="C9" s="45" t="s">
        <v>139</v>
      </c>
      <c r="D9" s="45" t="s">
        <v>8</v>
      </c>
      <c r="E9" s="45" t="s">
        <v>1</v>
      </c>
      <c r="F9" s="46" t="s">
        <v>5</v>
      </c>
      <c r="G9" s="46" t="s">
        <v>140</v>
      </c>
      <c r="H9" s="46" t="s">
        <v>6</v>
      </c>
    </row>
    <row r="10" spans="1:14" s="1" customFormat="1" x14ac:dyDescent="0.25">
      <c r="A10" s="3"/>
      <c r="B10" s="6"/>
      <c r="C10" s="6"/>
      <c r="D10" s="64"/>
      <c r="E10" s="64"/>
      <c r="F10" s="64"/>
      <c r="G10" s="64"/>
      <c r="H10" s="64"/>
    </row>
    <row r="11" spans="1:14" s="5" customFormat="1" ht="26.4" customHeight="1" x14ac:dyDescent="0.25">
      <c r="A11" s="4">
        <v>5</v>
      </c>
      <c r="B11" s="79" t="s">
        <v>137</v>
      </c>
      <c r="C11" s="80"/>
      <c r="D11" s="80"/>
      <c r="E11" s="80"/>
      <c r="F11" s="80"/>
      <c r="G11" s="80"/>
      <c r="H11" s="81"/>
    </row>
    <row r="12" spans="1:14" s="12" customFormat="1" ht="13.8" x14ac:dyDescent="0.25">
      <c r="A12" s="8"/>
      <c r="B12" s="9"/>
      <c r="C12" s="9"/>
      <c r="D12" s="59"/>
      <c r="E12" s="65"/>
      <c r="F12" s="66"/>
      <c r="G12" s="66"/>
      <c r="H12" s="67"/>
      <c r="I12" s="10"/>
      <c r="J12" s="11"/>
      <c r="K12" s="7"/>
    </row>
    <row r="13" spans="1:14" s="12" customFormat="1" ht="13.8" x14ac:dyDescent="0.25">
      <c r="A13" s="24" t="s">
        <v>3</v>
      </c>
      <c r="B13" s="47" t="s">
        <v>146</v>
      </c>
      <c r="C13" s="47"/>
      <c r="D13" s="82" t="s">
        <v>2</v>
      </c>
      <c r="E13" s="84">
        <v>1</v>
      </c>
      <c r="F13" s="84"/>
      <c r="G13" s="84"/>
      <c r="H13" s="84">
        <f>E13*F13</f>
        <v>0</v>
      </c>
      <c r="I13" s="10"/>
      <c r="J13" s="11"/>
      <c r="K13" s="7"/>
    </row>
    <row r="14" spans="1:14" s="20" customFormat="1" x14ac:dyDescent="0.25">
      <c r="A14" s="25"/>
      <c r="B14" s="77" t="s">
        <v>99</v>
      </c>
      <c r="C14" s="48"/>
      <c r="D14" s="83"/>
      <c r="E14" s="85"/>
      <c r="F14" s="85"/>
      <c r="G14" s="85"/>
      <c r="H14" s="85"/>
    </row>
    <row r="15" spans="1:14" s="20" customFormat="1" x14ac:dyDescent="0.25">
      <c r="A15" s="25"/>
      <c r="B15" s="77" t="s">
        <v>7</v>
      </c>
      <c r="C15" s="48"/>
      <c r="D15" s="83"/>
      <c r="E15" s="85"/>
      <c r="F15" s="85"/>
      <c r="G15" s="85"/>
      <c r="H15" s="85"/>
    </row>
    <row r="16" spans="1:14" s="20" customFormat="1" x14ac:dyDescent="0.25">
      <c r="A16" s="25"/>
      <c r="B16" s="77" t="s">
        <v>93</v>
      </c>
      <c r="C16" s="48"/>
      <c r="D16" s="83"/>
      <c r="E16" s="85"/>
      <c r="F16" s="85"/>
      <c r="G16" s="85"/>
      <c r="H16" s="85"/>
    </row>
    <row r="17" spans="1:8" s="20" customFormat="1" x14ac:dyDescent="0.25">
      <c r="A17" s="25"/>
      <c r="B17" s="77" t="s">
        <v>98</v>
      </c>
      <c r="C17" s="48"/>
      <c r="D17" s="83"/>
      <c r="E17" s="85"/>
      <c r="F17" s="85"/>
      <c r="G17" s="85"/>
      <c r="H17" s="85"/>
    </row>
    <row r="18" spans="1:8" s="20" customFormat="1" x14ac:dyDescent="0.25">
      <c r="A18" s="25"/>
      <c r="B18" s="77" t="s">
        <v>121</v>
      </c>
      <c r="C18" s="48"/>
      <c r="D18" s="83"/>
      <c r="E18" s="85"/>
      <c r="F18" s="85"/>
      <c r="G18" s="85"/>
      <c r="H18" s="85"/>
    </row>
    <row r="19" spans="1:8" s="20" customFormat="1" x14ac:dyDescent="0.25">
      <c r="A19" s="25"/>
      <c r="B19" s="77" t="s">
        <v>122</v>
      </c>
      <c r="C19" s="48"/>
      <c r="D19" s="83"/>
      <c r="E19" s="85"/>
      <c r="F19" s="85"/>
      <c r="G19" s="85"/>
      <c r="H19" s="85"/>
    </row>
    <row r="20" spans="1:8" s="20" customFormat="1" x14ac:dyDescent="0.25">
      <c r="A20" s="25"/>
      <c r="B20" s="77" t="s">
        <v>112</v>
      </c>
      <c r="C20" s="48"/>
      <c r="D20" s="83"/>
      <c r="E20" s="85"/>
      <c r="F20" s="85"/>
      <c r="G20" s="85"/>
      <c r="H20" s="85"/>
    </row>
    <row r="21" spans="1:8" s="20" customFormat="1" x14ac:dyDescent="0.25">
      <c r="A21" s="25"/>
      <c r="B21" s="77" t="s">
        <v>100</v>
      </c>
      <c r="C21" s="48"/>
      <c r="D21" s="83"/>
      <c r="E21" s="85"/>
      <c r="F21" s="85"/>
      <c r="G21" s="85"/>
      <c r="H21" s="85"/>
    </row>
    <row r="22" spans="1:8" s="22" customFormat="1" x14ac:dyDescent="0.25">
      <c r="A22" s="25"/>
      <c r="B22" s="77" t="s">
        <v>94</v>
      </c>
      <c r="C22" s="48"/>
      <c r="D22" s="83"/>
      <c r="E22" s="85"/>
      <c r="F22" s="85"/>
      <c r="G22" s="85"/>
      <c r="H22" s="85"/>
    </row>
    <row r="23" spans="1:8" s="20" customFormat="1" x14ac:dyDescent="0.25">
      <c r="A23" s="25"/>
      <c r="B23" s="77" t="s">
        <v>92</v>
      </c>
      <c r="C23" s="48"/>
      <c r="D23" s="83"/>
      <c r="E23" s="85"/>
      <c r="F23" s="85"/>
      <c r="G23" s="85"/>
      <c r="H23" s="85"/>
    </row>
    <row r="24" spans="1:8" s="20" customFormat="1" x14ac:dyDescent="0.25">
      <c r="A24" s="25"/>
      <c r="B24" s="77" t="s">
        <v>128</v>
      </c>
      <c r="C24" s="48"/>
      <c r="D24" s="83"/>
      <c r="E24" s="85"/>
      <c r="F24" s="85"/>
      <c r="G24" s="85"/>
      <c r="H24" s="85"/>
    </row>
    <row r="25" spans="1:8" s="20" customFormat="1" x14ac:dyDescent="0.25">
      <c r="A25" s="25"/>
      <c r="B25" s="77" t="s">
        <v>129</v>
      </c>
      <c r="C25" s="48"/>
      <c r="D25" s="83"/>
      <c r="E25" s="85"/>
      <c r="F25" s="85"/>
      <c r="G25" s="85"/>
      <c r="H25" s="85"/>
    </row>
    <row r="26" spans="1:8" s="20" customFormat="1" x14ac:dyDescent="0.25">
      <c r="A26" s="25"/>
      <c r="B26" s="77" t="s">
        <v>97</v>
      </c>
      <c r="C26" s="48"/>
      <c r="D26" s="83"/>
      <c r="E26" s="85"/>
      <c r="F26" s="85"/>
      <c r="G26" s="85"/>
      <c r="H26" s="85"/>
    </row>
    <row r="27" spans="1:8" s="20" customFormat="1" x14ac:dyDescent="0.25">
      <c r="A27" s="25"/>
      <c r="B27" s="77" t="s">
        <v>81</v>
      </c>
      <c r="C27" s="48"/>
      <c r="D27" s="83"/>
      <c r="E27" s="85"/>
      <c r="F27" s="85"/>
      <c r="G27" s="85"/>
      <c r="H27" s="85"/>
    </row>
    <row r="28" spans="1:8" s="20" customFormat="1" x14ac:dyDescent="0.25">
      <c r="A28" s="25"/>
      <c r="B28" s="77" t="s">
        <v>95</v>
      </c>
      <c r="C28" s="48"/>
      <c r="D28" s="83"/>
      <c r="E28" s="85"/>
      <c r="F28" s="85"/>
      <c r="G28" s="85"/>
      <c r="H28" s="85"/>
    </row>
    <row r="29" spans="1:8" s="20" customFormat="1" x14ac:dyDescent="0.25">
      <c r="A29" s="25"/>
      <c r="B29" s="77" t="s">
        <v>96</v>
      </c>
      <c r="C29" s="48"/>
      <c r="D29" s="83"/>
      <c r="E29" s="85"/>
      <c r="F29" s="85"/>
      <c r="G29" s="85"/>
      <c r="H29" s="85"/>
    </row>
    <row r="30" spans="1:8" s="20" customFormat="1" x14ac:dyDescent="0.25">
      <c r="A30" s="25"/>
      <c r="B30" s="77" t="s">
        <v>113</v>
      </c>
      <c r="C30" s="48"/>
      <c r="D30" s="83"/>
      <c r="E30" s="85"/>
      <c r="F30" s="85"/>
      <c r="G30" s="85"/>
      <c r="H30" s="85"/>
    </row>
    <row r="31" spans="1:8" s="20" customFormat="1" x14ac:dyDescent="0.25">
      <c r="A31" s="25"/>
      <c r="B31" s="77" t="s">
        <v>118</v>
      </c>
      <c r="C31" s="48"/>
      <c r="D31" s="83"/>
      <c r="E31" s="85"/>
      <c r="F31" s="85"/>
      <c r="G31" s="85"/>
      <c r="H31" s="85"/>
    </row>
    <row r="32" spans="1:8" s="20" customFormat="1" x14ac:dyDescent="0.25">
      <c r="A32" s="25"/>
      <c r="B32" s="77" t="s">
        <v>119</v>
      </c>
      <c r="C32" s="48"/>
      <c r="D32" s="83"/>
      <c r="E32" s="85"/>
      <c r="F32" s="85"/>
      <c r="G32" s="85"/>
      <c r="H32" s="85"/>
    </row>
    <row r="33" spans="1:8" s="20" customFormat="1" x14ac:dyDescent="0.25">
      <c r="A33" s="25"/>
      <c r="B33" s="77" t="s">
        <v>45</v>
      </c>
      <c r="C33" s="48"/>
      <c r="D33" s="83"/>
      <c r="E33" s="85"/>
      <c r="F33" s="85"/>
      <c r="G33" s="85"/>
      <c r="H33" s="85"/>
    </row>
    <row r="34" spans="1:8" s="20" customFormat="1" x14ac:dyDescent="0.25">
      <c r="A34" s="25"/>
      <c r="B34" s="77" t="s">
        <v>120</v>
      </c>
      <c r="C34" s="48"/>
      <c r="D34" s="83"/>
      <c r="E34" s="85"/>
      <c r="F34" s="85"/>
      <c r="G34" s="85"/>
      <c r="H34" s="85"/>
    </row>
    <row r="35" spans="1:8" s="20" customFormat="1" x14ac:dyDescent="0.25">
      <c r="A35" s="25"/>
      <c r="B35" s="77" t="s">
        <v>46</v>
      </c>
      <c r="C35" s="48"/>
      <c r="D35" s="83"/>
      <c r="E35" s="85"/>
      <c r="F35" s="85"/>
      <c r="G35" s="85"/>
      <c r="H35" s="85"/>
    </row>
    <row r="36" spans="1:8" s="20" customFormat="1" x14ac:dyDescent="0.25">
      <c r="A36" s="23"/>
      <c r="B36" s="77" t="s">
        <v>47</v>
      </c>
      <c r="C36" s="48"/>
      <c r="D36" s="83"/>
      <c r="E36" s="85"/>
      <c r="F36" s="85"/>
      <c r="G36" s="85"/>
      <c r="H36" s="85"/>
    </row>
    <row r="37" spans="1:8" s="20" customFormat="1" x14ac:dyDescent="0.25">
      <c r="A37" s="23"/>
      <c r="B37" s="77" t="s">
        <v>48</v>
      </c>
      <c r="C37" s="48"/>
      <c r="D37" s="83"/>
      <c r="E37" s="85"/>
      <c r="F37" s="85"/>
      <c r="G37" s="85"/>
      <c r="H37" s="85"/>
    </row>
    <row r="38" spans="1:8" s="20" customFormat="1" x14ac:dyDescent="0.25">
      <c r="A38" s="23"/>
      <c r="B38" s="77" t="s">
        <v>49</v>
      </c>
      <c r="C38" s="48"/>
      <c r="D38" s="83"/>
      <c r="E38" s="85"/>
      <c r="F38" s="85"/>
      <c r="G38" s="85"/>
      <c r="H38" s="85"/>
    </row>
    <row r="39" spans="1:8" s="20" customFormat="1" x14ac:dyDescent="0.25">
      <c r="A39" s="23"/>
      <c r="B39" s="77" t="s">
        <v>50</v>
      </c>
      <c r="C39" s="48"/>
      <c r="D39" s="83"/>
      <c r="E39" s="85"/>
      <c r="F39" s="85"/>
      <c r="G39" s="85"/>
      <c r="H39" s="85"/>
    </row>
    <row r="40" spans="1:8" s="20" customFormat="1" x14ac:dyDescent="0.25">
      <c r="A40" s="25"/>
      <c r="B40" s="77" t="s">
        <v>51</v>
      </c>
      <c r="C40" s="48"/>
      <c r="D40" s="83"/>
      <c r="E40" s="85"/>
      <c r="F40" s="85"/>
      <c r="G40" s="85"/>
      <c r="H40" s="85"/>
    </row>
    <row r="41" spans="1:8" s="20" customFormat="1" x14ac:dyDescent="0.25">
      <c r="A41" s="25"/>
      <c r="B41" s="77" t="s">
        <v>52</v>
      </c>
      <c r="C41" s="48"/>
      <c r="D41" s="83"/>
      <c r="E41" s="85"/>
      <c r="F41" s="85"/>
      <c r="G41" s="85"/>
      <c r="H41" s="85"/>
    </row>
    <row r="42" spans="1:8" s="20" customFormat="1" x14ac:dyDescent="0.25">
      <c r="A42" s="25"/>
      <c r="B42" s="77" t="s">
        <v>53</v>
      </c>
      <c r="C42" s="48"/>
      <c r="D42" s="83"/>
      <c r="E42" s="85"/>
      <c r="F42" s="85"/>
      <c r="G42" s="85"/>
      <c r="H42" s="85"/>
    </row>
    <row r="43" spans="1:8" s="20" customFormat="1" x14ac:dyDescent="0.25">
      <c r="A43" s="25"/>
      <c r="B43" s="77" t="s">
        <v>114</v>
      </c>
      <c r="C43" s="48"/>
      <c r="D43" s="83"/>
      <c r="E43" s="85"/>
      <c r="F43" s="85"/>
      <c r="G43" s="85"/>
      <c r="H43" s="85"/>
    </row>
    <row r="44" spans="1:8" s="20" customFormat="1" x14ac:dyDescent="0.25">
      <c r="A44" s="25"/>
      <c r="B44" s="77" t="s">
        <v>115</v>
      </c>
      <c r="C44" s="48"/>
      <c r="D44" s="83"/>
      <c r="E44" s="85"/>
      <c r="F44" s="85"/>
      <c r="G44" s="85"/>
      <c r="H44" s="85"/>
    </row>
    <row r="45" spans="1:8" s="20" customFormat="1" x14ac:dyDescent="0.25">
      <c r="A45" s="25"/>
      <c r="B45" s="77" t="s">
        <v>116</v>
      </c>
      <c r="C45" s="48"/>
      <c r="D45" s="83"/>
      <c r="E45" s="85"/>
      <c r="F45" s="85"/>
      <c r="G45" s="85"/>
      <c r="H45" s="85"/>
    </row>
    <row r="46" spans="1:8" s="20" customFormat="1" x14ac:dyDescent="0.25">
      <c r="A46" s="25"/>
      <c r="B46" s="77" t="s">
        <v>117</v>
      </c>
      <c r="C46" s="48"/>
      <c r="D46" s="83"/>
      <c r="E46" s="85"/>
      <c r="F46" s="85"/>
      <c r="G46" s="85"/>
      <c r="H46" s="85"/>
    </row>
    <row r="47" spans="1:8" s="20" customFormat="1" x14ac:dyDescent="0.25">
      <c r="A47" s="25"/>
      <c r="B47" s="77" t="s">
        <v>54</v>
      </c>
      <c r="C47" s="48"/>
      <c r="D47" s="83"/>
      <c r="E47" s="85"/>
      <c r="F47" s="85"/>
      <c r="G47" s="85"/>
      <c r="H47" s="85"/>
    </row>
    <row r="48" spans="1:8" s="20" customFormat="1" x14ac:dyDescent="0.25">
      <c r="A48" s="25"/>
      <c r="B48" s="77" t="s">
        <v>91</v>
      </c>
      <c r="C48" s="48"/>
      <c r="D48" s="83"/>
      <c r="E48" s="85"/>
      <c r="F48" s="85"/>
      <c r="G48" s="85"/>
      <c r="H48" s="85"/>
    </row>
    <row r="49" spans="1:8" s="20" customFormat="1" x14ac:dyDescent="0.25">
      <c r="A49" s="25"/>
      <c r="B49" s="77" t="s">
        <v>55</v>
      </c>
      <c r="C49" s="48"/>
      <c r="D49" s="83"/>
      <c r="E49" s="85"/>
      <c r="F49" s="85"/>
      <c r="G49" s="85"/>
      <c r="H49" s="85"/>
    </row>
    <row r="50" spans="1:8" s="20" customFormat="1" x14ac:dyDescent="0.25">
      <c r="A50" s="25"/>
      <c r="B50" s="77" t="s">
        <v>56</v>
      </c>
      <c r="C50" s="48"/>
      <c r="D50" s="83"/>
      <c r="E50" s="85"/>
      <c r="F50" s="85"/>
      <c r="G50" s="85"/>
      <c r="H50" s="85"/>
    </row>
    <row r="51" spans="1:8" s="20" customFormat="1" x14ac:dyDescent="0.25">
      <c r="A51" s="25"/>
      <c r="B51" s="77" t="s">
        <v>110</v>
      </c>
      <c r="C51" s="48"/>
      <c r="D51" s="83"/>
      <c r="E51" s="85"/>
      <c r="F51" s="85"/>
      <c r="G51" s="85"/>
      <c r="H51" s="85"/>
    </row>
    <row r="52" spans="1:8" s="20" customFormat="1" x14ac:dyDescent="0.25">
      <c r="A52" s="25"/>
      <c r="B52" s="77" t="s">
        <v>107</v>
      </c>
      <c r="C52" s="48"/>
      <c r="D52" s="83"/>
      <c r="E52" s="85"/>
      <c r="F52" s="85"/>
      <c r="G52" s="85"/>
      <c r="H52" s="85"/>
    </row>
    <row r="53" spans="1:8" s="20" customFormat="1" x14ac:dyDescent="0.25">
      <c r="A53" s="25"/>
      <c r="B53" s="77" t="s">
        <v>109</v>
      </c>
      <c r="C53" s="48"/>
      <c r="D53" s="83"/>
      <c r="E53" s="85"/>
      <c r="F53" s="85"/>
      <c r="G53" s="85"/>
      <c r="H53" s="85"/>
    </row>
    <row r="54" spans="1:8" s="20" customFormat="1" x14ac:dyDescent="0.25">
      <c r="A54" s="25"/>
      <c r="B54" s="77" t="s">
        <v>108</v>
      </c>
      <c r="C54" s="48"/>
      <c r="D54" s="83"/>
      <c r="E54" s="85"/>
      <c r="F54" s="85"/>
      <c r="G54" s="85"/>
      <c r="H54" s="85"/>
    </row>
    <row r="55" spans="1:8" s="20" customFormat="1" x14ac:dyDescent="0.25">
      <c r="A55" s="25"/>
      <c r="B55" s="77" t="s">
        <v>123</v>
      </c>
      <c r="C55" s="48"/>
      <c r="D55" s="83"/>
      <c r="E55" s="85"/>
      <c r="F55" s="85"/>
      <c r="G55" s="85"/>
      <c r="H55" s="85"/>
    </row>
    <row r="56" spans="1:8" s="20" customFormat="1" x14ac:dyDescent="0.25">
      <c r="A56" s="25"/>
      <c r="B56" s="77" t="s">
        <v>57</v>
      </c>
      <c r="C56" s="48"/>
      <c r="D56" s="83"/>
      <c r="E56" s="85"/>
      <c r="F56" s="85"/>
      <c r="G56" s="85"/>
      <c r="H56" s="85"/>
    </row>
    <row r="57" spans="1:8" s="20" customFormat="1" x14ac:dyDescent="0.25">
      <c r="A57" s="25"/>
      <c r="B57" s="78" t="s">
        <v>86</v>
      </c>
      <c r="C57" s="49"/>
      <c r="D57" s="83"/>
      <c r="E57" s="85"/>
      <c r="F57" s="85"/>
      <c r="G57" s="85"/>
      <c r="H57" s="85"/>
    </row>
    <row r="58" spans="1:8" s="20" customFormat="1" x14ac:dyDescent="0.25">
      <c r="A58" s="23"/>
      <c r="B58" s="77" t="s">
        <v>58</v>
      </c>
      <c r="C58" s="48"/>
      <c r="D58" s="83"/>
      <c r="E58" s="85"/>
      <c r="F58" s="85"/>
      <c r="G58" s="85"/>
      <c r="H58" s="85"/>
    </row>
    <row r="59" spans="1:8" s="20" customFormat="1" x14ac:dyDescent="0.25">
      <c r="A59" s="23"/>
      <c r="B59" s="77" t="s">
        <v>59</v>
      </c>
      <c r="C59" s="48"/>
      <c r="D59" s="83"/>
      <c r="E59" s="85"/>
      <c r="F59" s="85"/>
      <c r="G59" s="85"/>
      <c r="H59" s="85"/>
    </row>
    <row r="60" spans="1:8" s="20" customFormat="1" x14ac:dyDescent="0.25">
      <c r="A60" s="23"/>
      <c r="B60" s="77" t="s">
        <v>60</v>
      </c>
      <c r="C60" s="48"/>
      <c r="D60" s="83"/>
      <c r="E60" s="85"/>
      <c r="F60" s="85"/>
      <c r="G60" s="85"/>
      <c r="H60" s="85"/>
    </row>
    <row r="61" spans="1:8" s="20" customFormat="1" x14ac:dyDescent="0.25">
      <c r="A61" s="23"/>
      <c r="B61" s="77" t="s">
        <v>61</v>
      </c>
      <c r="C61" s="48"/>
      <c r="D61" s="83"/>
      <c r="E61" s="85"/>
      <c r="F61" s="85"/>
      <c r="G61" s="85"/>
      <c r="H61" s="85"/>
    </row>
    <row r="62" spans="1:8" s="20" customFormat="1" x14ac:dyDescent="0.25">
      <c r="A62" s="23"/>
      <c r="B62" s="77" t="s">
        <v>62</v>
      </c>
      <c r="C62" s="48"/>
      <c r="D62" s="83"/>
      <c r="E62" s="85"/>
      <c r="F62" s="85"/>
      <c r="G62" s="85"/>
      <c r="H62" s="85"/>
    </row>
    <row r="63" spans="1:8" s="20" customFormat="1" x14ac:dyDescent="0.25">
      <c r="A63" s="23"/>
      <c r="B63" s="77" t="s">
        <v>63</v>
      </c>
      <c r="C63" s="48"/>
      <c r="D63" s="83"/>
      <c r="E63" s="85"/>
      <c r="F63" s="85"/>
      <c r="G63" s="85"/>
      <c r="H63" s="85"/>
    </row>
    <row r="64" spans="1:8" s="20" customFormat="1" x14ac:dyDescent="0.25">
      <c r="A64" s="23"/>
      <c r="B64" s="77" t="s">
        <v>64</v>
      </c>
      <c r="C64" s="54"/>
      <c r="D64" s="83"/>
      <c r="E64" s="85"/>
      <c r="F64" s="85"/>
      <c r="G64" s="85"/>
      <c r="H64" s="85"/>
    </row>
    <row r="65" spans="1:11" s="12" customFormat="1" ht="16.95" customHeight="1" x14ac:dyDescent="0.25">
      <c r="A65" s="14"/>
      <c r="B65" s="92"/>
      <c r="C65" s="92"/>
      <c r="D65" s="92"/>
      <c r="E65" s="92"/>
      <c r="F65" s="92"/>
      <c r="G65" s="92"/>
      <c r="H65" s="92"/>
      <c r="I65" s="10"/>
      <c r="J65" s="11"/>
      <c r="K65" s="7"/>
    </row>
    <row r="66" spans="1:11" ht="13.8" x14ac:dyDescent="0.3">
      <c r="A66" s="13" t="s">
        <v>37</v>
      </c>
      <c r="B66" s="47" t="s">
        <v>147</v>
      </c>
      <c r="C66" s="55"/>
      <c r="D66" s="83" t="s">
        <v>2</v>
      </c>
      <c r="E66" s="90">
        <v>1</v>
      </c>
      <c r="F66" s="91"/>
      <c r="G66" s="83"/>
      <c r="H66" s="91">
        <f>E66*F66</f>
        <v>0</v>
      </c>
    </row>
    <row r="67" spans="1:11" s="12" customFormat="1" x14ac:dyDescent="0.25">
      <c r="A67" s="14"/>
      <c r="B67" s="51" t="s">
        <v>78</v>
      </c>
      <c r="C67" s="51"/>
      <c r="D67" s="83"/>
      <c r="E67" s="91"/>
      <c r="F67" s="91"/>
      <c r="G67" s="83"/>
      <c r="H67" s="91"/>
      <c r="I67" s="10"/>
      <c r="J67" s="11"/>
      <c r="K67" s="7"/>
    </row>
    <row r="68" spans="1:11" s="12" customFormat="1" x14ac:dyDescent="0.25">
      <c r="A68" s="14"/>
      <c r="B68" s="51" t="s">
        <v>101</v>
      </c>
      <c r="C68" s="51"/>
      <c r="D68" s="83"/>
      <c r="E68" s="91"/>
      <c r="F68" s="91"/>
      <c r="G68" s="83"/>
      <c r="H68" s="91"/>
      <c r="I68" s="10"/>
      <c r="J68" s="11"/>
      <c r="K68" s="7"/>
    </row>
    <row r="69" spans="1:11" x14ac:dyDescent="0.3">
      <c r="A69" s="14"/>
      <c r="B69" s="51" t="s">
        <v>89</v>
      </c>
      <c r="C69" s="52"/>
      <c r="D69" s="83"/>
      <c r="E69" s="91"/>
      <c r="F69" s="91"/>
      <c r="G69" s="83"/>
      <c r="H69" s="91"/>
    </row>
    <row r="70" spans="1:11" s="12" customFormat="1" x14ac:dyDescent="0.25">
      <c r="A70" s="21"/>
      <c r="B70" s="51" t="s">
        <v>90</v>
      </c>
      <c r="C70" s="52"/>
      <c r="D70" s="83"/>
      <c r="E70" s="91"/>
      <c r="F70" s="91"/>
      <c r="G70" s="83"/>
      <c r="H70" s="91"/>
      <c r="I70" s="10"/>
      <c r="J70" s="11"/>
      <c r="K70" s="7"/>
    </row>
    <row r="71" spans="1:11" s="12" customFormat="1" x14ac:dyDescent="0.25">
      <c r="A71" s="14"/>
      <c r="B71" s="51" t="s">
        <v>9</v>
      </c>
      <c r="C71" s="51"/>
      <c r="D71" s="83"/>
      <c r="E71" s="91"/>
      <c r="F71" s="91"/>
      <c r="G71" s="83"/>
      <c r="H71" s="91"/>
      <c r="I71" s="10"/>
      <c r="J71" s="11"/>
      <c r="K71" s="7"/>
    </row>
    <row r="72" spans="1:11" x14ac:dyDescent="0.3">
      <c r="A72" s="14"/>
      <c r="B72" s="51" t="s">
        <v>65</v>
      </c>
      <c r="C72" s="52"/>
      <c r="D72" s="83"/>
      <c r="E72" s="91"/>
      <c r="F72" s="91"/>
      <c r="G72" s="83"/>
      <c r="H72" s="91"/>
    </row>
    <row r="73" spans="1:11" s="12" customFormat="1" x14ac:dyDescent="0.25">
      <c r="A73" s="14"/>
      <c r="B73" s="53" t="s">
        <v>66</v>
      </c>
      <c r="C73" s="51"/>
      <c r="D73" s="83"/>
      <c r="E73" s="91"/>
      <c r="F73" s="91"/>
      <c r="G73" s="83"/>
      <c r="H73" s="91"/>
      <c r="I73" s="10"/>
      <c r="J73" s="11"/>
      <c r="K73" s="7"/>
    </row>
    <row r="74" spans="1:11" s="12" customFormat="1" ht="16.95" customHeight="1" x14ac:dyDescent="0.25">
      <c r="A74" s="14"/>
      <c r="B74" s="92"/>
      <c r="C74" s="92"/>
      <c r="D74" s="92"/>
      <c r="E74" s="92"/>
      <c r="F74" s="92"/>
      <c r="G74" s="92"/>
      <c r="H74" s="92"/>
      <c r="I74" s="10"/>
      <c r="J74" s="11"/>
      <c r="K74" s="7"/>
    </row>
    <row r="75" spans="1:11" s="12" customFormat="1" ht="14.4" customHeight="1" x14ac:dyDescent="0.25">
      <c r="A75" s="13" t="s">
        <v>38</v>
      </c>
      <c r="B75" s="47" t="s">
        <v>148</v>
      </c>
      <c r="C75" s="57"/>
      <c r="D75" s="93" t="s">
        <v>0</v>
      </c>
      <c r="E75" s="96">
        <v>1</v>
      </c>
      <c r="F75" s="96"/>
      <c r="G75" s="93"/>
      <c r="H75" s="96">
        <f>E75*F75</f>
        <v>0</v>
      </c>
      <c r="I75" s="10"/>
      <c r="J75" s="11"/>
      <c r="K75" s="7"/>
    </row>
    <row r="76" spans="1:11" x14ac:dyDescent="0.3">
      <c r="A76" s="14"/>
      <c r="B76" s="51" t="s">
        <v>67</v>
      </c>
      <c r="C76" s="51"/>
      <c r="D76" s="94"/>
      <c r="E76" s="97"/>
      <c r="F76" s="97"/>
      <c r="G76" s="94"/>
      <c r="H76" s="97"/>
    </row>
    <row r="77" spans="1:11" s="12" customFormat="1" x14ac:dyDescent="0.25">
      <c r="A77" s="14"/>
      <c r="B77" s="51" t="s">
        <v>68</v>
      </c>
      <c r="C77" s="51"/>
      <c r="D77" s="94"/>
      <c r="E77" s="97"/>
      <c r="F77" s="97"/>
      <c r="G77" s="94"/>
      <c r="H77" s="97"/>
      <c r="I77" s="10"/>
      <c r="J77" s="11"/>
      <c r="K77" s="7"/>
    </row>
    <row r="78" spans="1:11" s="12" customFormat="1" x14ac:dyDescent="0.25">
      <c r="A78" s="14"/>
      <c r="B78" s="51" t="s">
        <v>102</v>
      </c>
      <c r="C78" s="51"/>
      <c r="D78" s="94"/>
      <c r="E78" s="97"/>
      <c r="F78" s="97"/>
      <c r="G78" s="94"/>
      <c r="H78" s="97"/>
      <c r="I78" s="10"/>
      <c r="J78" s="11"/>
      <c r="K78" s="7"/>
    </row>
    <row r="79" spans="1:11" x14ac:dyDescent="0.3">
      <c r="A79" s="14"/>
      <c r="B79" s="51" t="s">
        <v>69</v>
      </c>
      <c r="C79" s="51"/>
      <c r="D79" s="94"/>
      <c r="E79" s="97"/>
      <c r="F79" s="97"/>
      <c r="G79" s="94"/>
      <c r="H79" s="97"/>
    </row>
    <row r="80" spans="1:11" s="12" customFormat="1" x14ac:dyDescent="0.25">
      <c r="A80" s="14"/>
      <c r="B80" s="51" t="s">
        <v>70</v>
      </c>
      <c r="C80" s="51"/>
      <c r="D80" s="94"/>
      <c r="E80" s="97"/>
      <c r="F80" s="97"/>
      <c r="G80" s="94"/>
      <c r="H80" s="97"/>
      <c r="I80" s="10"/>
      <c r="J80" s="11"/>
      <c r="K80" s="7"/>
    </row>
    <row r="81" spans="1:11" s="12" customFormat="1" x14ac:dyDescent="0.25">
      <c r="A81" s="14"/>
      <c r="B81" s="51" t="s">
        <v>71</v>
      </c>
      <c r="C81" s="51"/>
      <c r="D81" s="94"/>
      <c r="E81" s="97"/>
      <c r="F81" s="97"/>
      <c r="G81" s="94"/>
      <c r="H81" s="97"/>
      <c r="I81" s="10"/>
      <c r="J81" s="11"/>
      <c r="K81" s="7"/>
    </row>
    <row r="82" spans="1:11" x14ac:dyDescent="0.3">
      <c r="A82" s="14"/>
      <c r="B82" s="51" t="s">
        <v>72</v>
      </c>
      <c r="C82" s="51"/>
      <c r="D82" s="94"/>
      <c r="E82" s="97"/>
      <c r="F82" s="97"/>
      <c r="G82" s="94"/>
      <c r="H82" s="97"/>
    </row>
    <row r="83" spans="1:11" x14ac:dyDescent="0.3">
      <c r="A83" s="14"/>
      <c r="B83" s="51" t="s">
        <v>73</v>
      </c>
      <c r="C83" s="51"/>
      <c r="D83" s="94"/>
      <c r="E83" s="97"/>
      <c r="F83" s="97"/>
      <c r="G83" s="94"/>
      <c r="H83" s="97"/>
    </row>
    <row r="84" spans="1:11" x14ac:dyDescent="0.3">
      <c r="A84" s="14"/>
      <c r="B84" s="53" t="s">
        <v>79</v>
      </c>
      <c r="C84" s="53"/>
      <c r="D84" s="95"/>
      <c r="E84" s="98"/>
      <c r="F84" s="98"/>
      <c r="G84" s="95"/>
      <c r="H84" s="98"/>
    </row>
    <row r="85" spans="1:11" x14ac:dyDescent="0.25">
      <c r="B85" s="92"/>
      <c r="C85" s="92"/>
      <c r="D85" s="92"/>
      <c r="E85" s="92"/>
      <c r="F85" s="92"/>
      <c r="G85" s="92"/>
      <c r="H85" s="92"/>
    </row>
    <row r="86" spans="1:11" ht="14.4" customHeight="1" x14ac:dyDescent="0.3">
      <c r="A86" s="13" t="s">
        <v>39</v>
      </c>
      <c r="B86" s="47" t="s">
        <v>149</v>
      </c>
      <c r="C86" s="50"/>
      <c r="D86" s="93" t="s">
        <v>0</v>
      </c>
      <c r="E86" s="96">
        <v>1</v>
      </c>
      <c r="F86" s="96"/>
      <c r="G86" s="93"/>
      <c r="H86" s="96">
        <f>E86*F86</f>
        <v>0</v>
      </c>
    </row>
    <row r="87" spans="1:11" s="12" customFormat="1" x14ac:dyDescent="0.25">
      <c r="A87" s="14"/>
      <c r="B87" s="51" t="s">
        <v>130</v>
      </c>
      <c r="C87" s="52"/>
      <c r="D87" s="94"/>
      <c r="E87" s="97"/>
      <c r="F87" s="97"/>
      <c r="G87" s="94"/>
      <c r="H87" s="97"/>
      <c r="I87" s="10"/>
      <c r="J87" s="11"/>
      <c r="K87" s="7"/>
    </row>
    <row r="88" spans="1:11" s="12" customFormat="1" x14ac:dyDescent="0.25">
      <c r="A88" s="14"/>
      <c r="B88" s="51" t="s">
        <v>133</v>
      </c>
      <c r="C88" s="52"/>
      <c r="D88" s="94"/>
      <c r="E88" s="97"/>
      <c r="F88" s="97"/>
      <c r="G88" s="94"/>
      <c r="H88" s="97"/>
      <c r="I88" s="10"/>
      <c r="J88" s="11"/>
      <c r="K88" s="7"/>
    </row>
    <row r="89" spans="1:11" x14ac:dyDescent="0.3">
      <c r="A89" s="14"/>
      <c r="B89" s="51" t="s">
        <v>131</v>
      </c>
      <c r="C89" s="52"/>
      <c r="D89" s="94"/>
      <c r="E89" s="97">
        <v>1</v>
      </c>
      <c r="F89" s="97"/>
      <c r="G89" s="94"/>
      <c r="H89" s="97"/>
    </row>
    <row r="90" spans="1:11" s="12" customFormat="1" x14ac:dyDescent="0.25">
      <c r="A90" s="14"/>
      <c r="B90" s="51" t="s">
        <v>82</v>
      </c>
      <c r="C90" s="52"/>
      <c r="D90" s="94"/>
      <c r="E90" s="97"/>
      <c r="F90" s="97"/>
      <c r="G90" s="94"/>
      <c r="H90" s="97"/>
      <c r="I90" s="10"/>
      <c r="J90" s="11"/>
      <c r="K90" s="7"/>
    </row>
    <row r="91" spans="1:11" s="12" customFormat="1" x14ac:dyDescent="0.25">
      <c r="A91" s="14"/>
      <c r="B91" s="53" t="s">
        <v>66</v>
      </c>
      <c r="C91" s="58"/>
      <c r="D91" s="95"/>
      <c r="E91" s="98"/>
      <c r="F91" s="98"/>
      <c r="G91" s="95"/>
      <c r="H91" s="98"/>
      <c r="I91" s="10"/>
      <c r="J91" s="11"/>
      <c r="K91" s="7"/>
    </row>
    <row r="92" spans="1:11" x14ac:dyDescent="0.25">
      <c r="A92" s="14"/>
      <c r="B92" s="92"/>
      <c r="C92" s="92"/>
      <c r="D92" s="92"/>
      <c r="E92" s="92"/>
      <c r="F92" s="92"/>
      <c r="G92" s="92"/>
      <c r="H92" s="92"/>
    </row>
    <row r="93" spans="1:11" ht="13.8" x14ac:dyDescent="0.3">
      <c r="A93" s="13" t="s">
        <v>40</v>
      </c>
      <c r="B93" s="47" t="s">
        <v>150</v>
      </c>
      <c r="C93" s="50"/>
      <c r="D93" s="82" t="s">
        <v>2</v>
      </c>
      <c r="E93" s="90">
        <v>1</v>
      </c>
      <c r="F93" s="90"/>
      <c r="G93" s="82"/>
      <c r="H93" s="90">
        <f>E93*F93</f>
        <v>0</v>
      </c>
    </row>
    <row r="94" spans="1:11" s="12" customFormat="1" x14ac:dyDescent="0.25">
      <c r="A94" s="14"/>
      <c r="B94" s="51" t="s">
        <v>85</v>
      </c>
      <c r="C94" s="51"/>
      <c r="D94" s="83"/>
      <c r="E94" s="91"/>
      <c r="F94" s="91"/>
      <c r="G94" s="83"/>
      <c r="H94" s="91"/>
      <c r="I94" s="10"/>
      <c r="J94" s="11"/>
      <c r="K94" s="7"/>
    </row>
    <row r="95" spans="1:11" s="12" customFormat="1" x14ac:dyDescent="0.25">
      <c r="A95" s="14"/>
      <c r="B95" s="51" t="s">
        <v>124</v>
      </c>
      <c r="C95" s="51"/>
      <c r="D95" s="83"/>
      <c r="E95" s="91"/>
      <c r="F95" s="91"/>
      <c r="G95" s="83"/>
      <c r="H95" s="91"/>
      <c r="I95" s="10"/>
      <c r="J95" s="11"/>
      <c r="K95" s="7"/>
    </row>
    <row r="96" spans="1:11" s="12" customFormat="1" x14ac:dyDescent="0.25">
      <c r="A96" s="14"/>
      <c r="B96" s="51" t="s">
        <v>103</v>
      </c>
      <c r="C96" s="52"/>
      <c r="D96" s="83"/>
      <c r="E96" s="91"/>
      <c r="F96" s="91"/>
      <c r="G96" s="83"/>
      <c r="H96" s="91"/>
      <c r="I96" s="10"/>
      <c r="J96" s="11"/>
      <c r="K96" s="7"/>
    </row>
    <row r="97" spans="1:11" s="12" customFormat="1" x14ac:dyDescent="0.25">
      <c r="A97" s="14"/>
      <c r="B97" s="51" t="s">
        <v>104</v>
      </c>
      <c r="C97" s="52"/>
      <c r="D97" s="83"/>
      <c r="E97" s="91"/>
      <c r="F97" s="91"/>
      <c r="G97" s="83"/>
      <c r="H97" s="91"/>
      <c r="I97" s="10"/>
      <c r="J97" s="11"/>
      <c r="K97" s="7"/>
    </row>
    <row r="98" spans="1:11" x14ac:dyDescent="0.3">
      <c r="A98" s="14"/>
      <c r="B98" s="51" t="s">
        <v>9</v>
      </c>
      <c r="C98" s="51"/>
      <c r="D98" s="83"/>
      <c r="E98" s="91"/>
      <c r="F98" s="91"/>
      <c r="G98" s="83"/>
      <c r="H98" s="91"/>
    </row>
    <row r="99" spans="1:11" s="12" customFormat="1" x14ac:dyDescent="0.25">
      <c r="A99" s="14"/>
      <c r="B99" s="53" t="s">
        <v>66</v>
      </c>
      <c r="C99" s="53"/>
      <c r="D99" s="99"/>
      <c r="E99" s="100"/>
      <c r="F99" s="100"/>
      <c r="G99" s="99"/>
      <c r="H99" s="100"/>
      <c r="I99" s="10"/>
      <c r="J99" s="11"/>
      <c r="K99" s="7"/>
    </row>
    <row r="100" spans="1:11" x14ac:dyDescent="0.25">
      <c r="A100" s="14"/>
      <c r="B100" s="92"/>
      <c r="C100" s="92"/>
      <c r="D100" s="92"/>
      <c r="E100" s="92"/>
      <c r="F100" s="92"/>
      <c r="G100" s="92"/>
      <c r="H100" s="92"/>
    </row>
    <row r="101" spans="1:11" s="12" customFormat="1" ht="13.8" x14ac:dyDescent="0.25">
      <c r="A101" s="13" t="s">
        <v>41</v>
      </c>
      <c r="B101" s="47" t="s">
        <v>151</v>
      </c>
      <c r="C101" s="50"/>
      <c r="D101" s="82" t="s">
        <v>0</v>
      </c>
      <c r="E101" s="90">
        <v>1</v>
      </c>
      <c r="F101" s="90"/>
      <c r="G101" s="82"/>
      <c r="H101" s="90">
        <f>E101*F101</f>
        <v>0</v>
      </c>
      <c r="I101" s="10"/>
      <c r="J101" s="11"/>
      <c r="K101" s="7"/>
    </row>
    <row r="102" spans="1:11" x14ac:dyDescent="0.3">
      <c r="A102" s="14"/>
      <c r="B102" s="71" t="s">
        <v>10</v>
      </c>
      <c r="C102" s="71"/>
      <c r="D102" s="83"/>
      <c r="E102" s="91"/>
      <c r="F102" s="91"/>
      <c r="G102" s="83"/>
      <c r="H102" s="91"/>
    </row>
    <row r="103" spans="1:11" s="12" customFormat="1" x14ac:dyDescent="0.25">
      <c r="A103" s="14"/>
      <c r="B103" s="71" t="s">
        <v>125</v>
      </c>
      <c r="C103" s="71"/>
      <c r="D103" s="83"/>
      <c r="E103" s="91"/>
      <c r="F103" s="91"/>
      <c r="G103" s="83"/>
      <c r="H103" s="91"/>
      <c r="I103" s="10"/>
      <c r="J103" s="11"/>
      <c r="K103" s="7"/>
    </row>
    <row r="104" spans="1:11" s="12" customFormat="1" x14ac:dyDescent="0.25">
      <c r="A104" s="14"/>
      <c r="B104" s="71" t="s">
        <v>126</v>
      </c>
      <c r="C104" s="71"/>
      <c r="D104" s="83"/>
      <c r="E104" s="91"/>
      <c r="F104" s="91"/>
      <c r="G104" s="83"/>
      <c r="H104" s="91"/>
      <c r="I104" s="10"/>
      <c r="J104" s="11"/>
      <c r="K104" s="7"/>
    </row>
    <row r="105" spans="1:11" x14ac:dyDescent="0.3">
      <c r="A105" s="14"/>
      <c r="B105" s="71" t="s">
        <v>74</v>
      </c>
      <c r="C105" s="71"/>
      <c r="D105" s="83"/>
      <c r="E105" s="91"/>
      <c r="F105" s="91"/>
      <c r="G105" s="83"/>
      <c r="H105" s="91"/>
    </row>
    <row r="106" spans="1:11" s="12" customFormat="1" x14ac:dyDescent="0.25">
      <c r="A106" s="14"/>
      <c r="B106" s="71" t="s">
        <v>105</v>
      </c>
      <c r="C106" s="71"/>
      <c r="D106" s="83"/>
      <c r="E106" s="91"/>
      <c r="F106" s="91"/>
      <c r="G106" s="83"/>
      <c r="H106" s="91"/>
      <c r="I106" s="10"/>
      <c r="J106" s="11"/>
      <c r="K106" s="7"/>
    </row>
    <row r="107" spans="1:11" s="12" customFormat="1" x14ac:dyDescent="0.25">
      <c r="A107" s="14"/>
      <c r="B107" s="71" t="s">
        <v>75</v>
      </c>
      <c r="C107" s="71"/>
      <c r="D107" s="83"/>
      <c r="E107" s="91"/>
      <c r="F107" s="91"/>
      <c r="G107" s="83"/>
      <c r="H107" s="91"/>
      <c r="I107" s="10"/>
      <c r="J107" s="11"/>
      <c r="K107" s="7"/>
    </row>
    <row r="108" spans="1:11" x14ac:dyDescent="0.3">
      <c r="A108" s="14"/>
      <c r="B108" s="71" t="s">
        <v>11</v>
      </c>
      <c r="C108" s="71"/>
      <c r="D108" s="83"/>
      <c r="E108" s="91"/>
      <c r="F108" s="91"/>
      <c r="G108" s="83"/>
      <c r="H108" s="91"/>
    </row>
    <row r="109" spans="1:11" s="12" customFormat="1" x14ac:dyDescent="0.25">
      <c r="A109" s="14"/>
      <c r="B109" s="71" t="s">
        <v>12</v>
      </c>
      <c r="C109" s="71"/>
      <c r="D109" s="83"/>
      <c r="E109" s="91"/>
      <c r="F109" s="91"/>
      <c r="G109" s="83"/>
      <c r="H109" s="91"/>
      <c r="I109" s="10"/>
      <c r="J109" s="11"/>
      <c r="K109" s="7"/>
    </row>
    <row r="110" spans="1:11" s="12" customFormat="1" x14ac:dyDescent="0.25">
      <c r="A110" s="14"/>
      <c r="B110" s="71" t="s">
        <v>13</v>
      </c>
      <c r="C110" s="71"/>
      <c r="D110" s="83"/>
      <c r="E110" s="91"/>
      <c r="F110" s="91"/>
      <c r="G110" s="83"/>
      <c r="H110" s="91"/>
      <c r="I110" s="10"/>
      <c r="J110" s="11"/>
      <c r="K110" s="7"/>
    </row>
    <row r="111" spans="1:11" x14ac:dyDescent="0.3">
      <c r="A111" s="14"/>
      <c r="B111" s="71" t="s">
        <v>14</v>
      </c>
      <c r="C111" s="71"/>
      <c r="D111" s="83"/>
      <c r="E111" s="91"/>
      <c r="F111" s="91"/>
      <c r="G111" s="83"/>
      <c r="H111" s="91"/>
    </row>
    <row r="112" spans="1:11" x14ac:dyDescent="0.3">
      <c r="A112" s="14"/>
      <c r="B112" s="71" t="s">
        <v>15</v>
      </c>
      <c r="C112" s="71"/>
      <c r="D112" s="83"/>
      <c r="E112" s="91"/>
      <c r="F112" s="91"/>
      <c r="G112" s="83"/>
      <c r="H112" s="91"/>
    </row>
    <row r="113" spans="1:11" s="12" customFormat="1" x14ac:dyDescent="0.25">
      <c r="A113" s="14"/>
      <c r="B113" s="71" t="s">
        <v>16</v>
      </c>
      <c r="C113" s="71"/>
      <c r="D113" s="83"/>
      <c r="E113" s="91"/>
      <c r="F113" s="91"/>
      <c r="G113" s="83"/>
      <c r="H113" s="91"/>
      <c r="I113" s="10"/>
      <c r="J113" s="11"/>
      <c r="K113" s="7"/>
    </row>
    <row r="114" spans="1:11" s="12" customFormat="1" x14ac:dyDescent="0.25">
      <c r="A114" s="14"/>
      <c r="B114" s="71" t="s">
        <v>17</v>
      </c>
      <c r="C114" s="71"/>
      <c r="D114" s="83"/>
      <c r="E114" s="91"/>
      <c r="F114" s="91"/>
      <c r="G114" s="83"/>
      <c r="H114" s="91"/>
      <c r="I114" s="10"/>
      <c r="J114" s="11"/>
      <c r="K114" s="7"/>
    </row>
    <row r="115" spans="1:11" x14ac:dyDescent="0.3">
      <c r="A115" s="14"/>
      <c r="B115" s="71" t="s">
        <v>18</v>
      </c>
      <c r="C115" s="71"/>
      <c r="D115" s="83"/>
      <c r="E115" s="91"/>
      <c r="F115" s="91"/>
      <c r="G115" s="83"/>
      <c r="H115" s="91"/>
    </row>
    <row r="116" spans="1:11" s="12" customFormat="1" x14ac:dyDescent="0.25">
      <c r="A116" s="14"/>
      <c r="B116" s="71" t="s">
        <v>19</v>
      </c>
      <c r="C116" s="71"/>
      <c r="D116" s="83"/>
      <c r="E116" s="91"/>
      <c r="F116" s="91"/>
      <c r="G116" s="83"/>
      <c r="H116" s="91"/>
      <c r="I116" s="10"/>
      <c r="J116" s="11"/>
      <c r="K116" s="7"/>
    </row>
    <row r="117" spans="1:11" s="12" customFormat="1" x14ac:dyDescent="0.25">
      <c r="A117" s="14"/>
      <c r="B117" s="71" t="s">
        <v>20</v>
      </c>
      <c r="C117" s="71"/>
      <c r="D117" s="83"/>
      <c r="E117" s="91"/>
      <c r="F117" s="91"/>
      <c r="G117" s="83"/>
      <c r="H117" s="91"/>
      <c r="I117" s="10"/>
      <c r="J117" s="11"/>
      <c r="K117" s="7"/>
    </row>
    <row r="118" spans="1:11" x14ac:dyDescent="0.3">
      <c r="A118" s="14"/>
      <c r="B118" s="71" t="s">
        <v>21</v>
      </c>
      <c r="C118" s="71"/>
      <c r="D118" s="83"/>
      <c r="E118" s="91"/>
      <c r="F118" s="91"/>
      <c r="G118" s="83"/>
      <c r="H118" s="91"/>
    </row>
    <row r="119" spans="1:11" s="12" customFormat="1" x14ac:dyDescent="0.25">
      <c r="A119" s="14"/>
      <c r="B119" s="71" t="s">
        <v>22</v>
      </c>
      <c r="C119" s="71"/>
      <c r="D119" s="83"/>
      <c r="E119" s="91"/>
      <c r="F119" s="91"/>
      <c r="G119" s="83"/>
      <c r="H119" s="91"/>
      <c r="I119" s="10"/>
      <c r="J119" s="11"/>
      <c r="K119" s="7"/>
    </row>
    <row r="120" spans="1:11" s="12" customFormat="1" x14ac:dyDescent="0.25">
      <c r="A120" s="14"/>
      <c r="B120" s="71" t="s">
        <v>23</v>
      </c>
      <c r="C120" s="71"/>
      <c r="D120" s="83"/>
      <c r="E120" s="91"/>
      <c r="F120" s="91"/>
      <c r="G120" s="83"/>
      <c r="H120" s="91"/>
      <c r="I120" s="10"/>
      <c r="J120" s="11"/>
      <c r="K120" s="7"/>
    </row>
    <row r="121" spans="1:11" x14ac:dyDescent="0.3">
      <c r="A121" s="14"/>
      <c r="B121" s="71" t="s">
        <v>24</v>
      </c>
      <c r="C121" s="71"/>
      <c r="D121" s="83"/>
      <c r="E121" s="91"/>
      <c r="F121" s="91"/>
      <c r="G121" s="83"/>
      <c r="H121" s="91"/>
    </row>
    <row r="122" spans="1:11" s="12" customFormat="1" x14ac:dyDescent="0.25">
      <c r="A122" s="14"/>
      <c r="B122" s="71" t="s">
        <v>25</v>
      </c>
      <c r="C122" s="71"/>
      <c r="D122" s="83"/>
      <c r="E122" s="91"/>
      <c r="F122" s="91"/>
      <c r="G122" s="83"/>
      <c r="H122" s="91"/>
      <c r="I122" s="10"/>
      <c r="J122" s="11"/>
      <c r="K122" s="7"/>
    </row>
    <row r="123" spans="1:11" s="12" customFormat="1" x14ac:dyDescent="0.25">
      <c r="B123" s="53" t="s">
        <v>66</v>
      </c>
      <c r="C123" s="53"/>
      <c r="D123" s="99"/>
      <c r="E123" s="100"/>
      <c r="F123" s="100"/>
      <c r="G123" s="99"/>
      <c r="H123" s="100"/>
      <c r="I123" s="10"/>
      <c r="J123" s="11"/>
      <c r="K123" s="7"/>
    </row>
    <row r="124" spans="1:11" s="12" customFormat="1" x14ac:dyDescent="0.25">
      <c r="A124" s="14"/>
      <c r="B124" s="92"/>
      <c r="C124" s="92"/>
      <c r="D124" s="92"/>
      <c r="E124" s="92"/>
      <c r="F124" s="92"/>
      <c r="G124" s="92"/>
      <c r="H124" s="92"/>
      <c r="I124" s="10"/>
      <c r="J124" s="11"/>
      <c r="K124" s="7"/>
    </row>
    <row r="125" spans="1:11" ht="14.4" customHeight="1" x14ac:dyDescent="0.3">
      <c r="A125" s="13" t="s">
        <v>42</v>
      </c>
      <c r="B125" s="47" t="s">
        <v>153</v>
      </c>
      <c r="C125" s="50"/>
      <c r="D125" s="82" t="s">
        <v>2</v>
      </c>
      <c r="E125" s="90">
        <v>1</v>
      </c>
      <c r="F125" s="90"/>
      <c r="G125" s="82"/>
      <c r="H125" s="90">
        <f>E125*F125</f>
        <v>0</v>
      </c>
    </row>
    <row r="126" spans="1:11" s="12" customFormat="1" x14ac:dyDescent="0.25">
      <c r="A126" s="14"/>
      <c r="B126" s="52" t="s">
        <v>76</v>
      </c>
      <c r="C126" s="52"/>
      <c r="D126" s="83"/>
      <c r="E126" s="91"/>
      <c r="F126" s="91"/>
      <c r="G126" s="83"/>
      <c r="H126" s="91"/>
      <c r="I126" s="10"/>
      <c r="J126" s="11"/>
      <c r="K126" s="7"/>
    </row>
    <row r="127" spans="1:11" s="12" customFormat="1" x14ac:dyDescent="0.25">
      <c r="A127" s="14"/>
      <c r="B127" s="52" t="s">
        <v>77</v>
      </c>
      <c r="C127" s="52"/>
      <c r="D127" s="83"/>
      <c r="E127" s="91"/>
      <c r="F127" s="91"/>
      <c r="G127" s="83"/>
      <c r="H127" s="91"/>
      <c r="I127" s="10"/>
      <c r="J127" s="11"/>
      <c r="K127" s="7"/>
    </row>
    <row r="128" spans="1:11" x14ac:dyDescent="0.3">
      <c r="A128" s="14"/>
      <c r="B128" s="52" t="s">
        <v>83</v>
      </c>
      <c r="C128" s="52"/>
      <c r="D128" s="83"/>
      <c r="E128" s="91"/>
      <c r="F128" s="91"/>
      <c r="G128" s="83"/>
      <c r="H128" s="91"/>
    </row>
    <row r="129" spans="1:11" x14ac:dyDescent="0.3">
      <c r="A129" s="21"/>
      <c r="B129" s="52" t="s">
        <v>84</v>
      </c>
      <c r="C129" s="52"/>
      <c r="D129" s="83"/>
      <c r="E129" s="91"/>
      <c r="F129" s="91"/>
      <c r="G129" s="83"/>
      <c r="H129" s="91"/>
    </row>
    <row r="130" spans="1:11" x14ac:dyDescent="0.3">
      <c r="A130" s="14"/>
      <c r="B130" s="52" t="s">
        <v>132</v>
      </c>
      <c r="C130" s="52"/>
      <c r="D130" s="83"/>
      <c r="E130" s="91">
        <v>1</v>
      </c>
      <c r="F130" s="91"/>
      <c r="G130" s="83"/>
      <c r="H130" s="91"/>
    </row>
    <row r="131" spans="1:11" x14ac:dyDescent="0.3">
      <c r="A131" s="14"/>
      <c r="B131" s="52" t="s">
        <v>152</v>
      </c>
      <c r="C131" s="52"/>
      <c r="D131" s="83"/>
      <c r="E131" s="91"/>
      <c r="F131" s="91"/>
      <c r="G131" s="83"/>
      <c r="H131" s="91"/>
    </row>
    <row r="132" spans="1:11" x14ac:dyDescent="0.3">
      <c r="A132" s="16"/>
      <c r="B132" s="58" t="s">
        <v>66</v>
      </c>
      <c r="C132" s="58"/>
      <c r="D132" s="99"/>
      <c r="E132" s="100"/>
      <c r="F132" s="100"/>
      <c r="G132" s="99"/>
      <c r="H132" s="100"/>
    </row>
    <row r="133" spans="1:11" s="12" customFormat="1" x14ac:dyDescent="0.25">
      <c r="A133" s="14"/>
      <c r="B133" s="92"/>
      <c r="C133" s="92"/>
      <c r="D133" s="92"/>
      <c r="E133" s="92"/>
      <c r="F133" s="92"/>
      <c r="G133" s="92"/>
      <c r="H133" s="92"/>
      <c r="I133" s="10"/>
      <c r="J133" s="11"/>
      <c r="K133" s="7"/>
    </row>
    <row r="134" spans="1:11" s="12" customFormat="1" ht="14.4" customHeight="1" x14ac:dyDescent="0.25">
      <c r="A134" s="13" t="s">
        <v>43</v>
      </c>
      <c r="B134" s="47" t="s">
        <v>154</v>
      </c>
      <c r="C134" s="50"/>
      <c r="D134" s="82" t="s">
        <v>2</v>
      </c>
      <c r="E134" s="90">
        <v>1</v>
      </c>
      <c r="F134" s="90"/>
      <c r="G134" s="82"/>
      <c r="H134" s="90">
        <f>E134*F134</f>
        <v>0</v>
      </c>
      <c r="I134" s="10"/>
      <c r="J134" s="11"/>
      <c r="K134" s="7"/>
    </row>
    <row r="135" spans="1:11" x14ac:dyDescent="0.3">
      <c r="A135" s="14"/>
      <c r="B135" s="51" t="s">
        <v>111</v>
      </c>
      <c r="C135" s="51"/>
      <c r="D135" s="83"/>
      <c r="E135" s="91"/>
      <c r="F135" s="91"/>
      <c r="G135" s="83"/>
      <c r="H135" s="91"/>
    </row>
    <row r="136" spans="1:11" x14ac:dyDescent="0.3">
      <c r="A136" s="14"/>
      <c r="B136" s="51" t="s">
        <v>26</v>
      </c>
      <c r="C136" s="51"/>
      <c r="D136" s="83"/>
      <c r="E136" s="91"/>
      <c r="F136" s="91"/>
      <c r="G136" s="83"/>
      <c r="H136" s="91"/>
    </row>
    <row r="137" spans="1:11" x14ac:dyDescent="0.3">
      <c r="A137" s="14"/>
      <c r="B137" s="51" t="s">
        <v>27</v>
      </c>
      <c r="C137" s="51"/>
      <c r="D137" s="83"/>
      <c r="E137" s="91"/>
      <c r="F137" s="91"/>
      <c r="G137" s="83"/>
      <c r="H137" s="91"/>
    </row>
    <row r="138" spans="1:11" x14ac:dyDescent="0.3">
      <c r="A138" s="14"/>
      <c r="B138" s="51" t="s">
        <v>28</v>
      </c>
      <c r="C138" s="51"/>
      <c r="D138" s="83"/>
      <c r="E138" s="91"/>
      <c r="F138" s="91"/>
      <c r="G138" s="83"/>
      <c r="H138" s="91"/>
    </row>
    <row r="139" spans="1:11" x14ac:dyDescent="0.3">
      <c r="A139" s="14"/>
      <c r="B139" s="51" t="s">
        <v>134</v>
      </c>
      <c r="C139" s="52"/>
      <c r="D139" s="83"/>
      <c r="E139" s="91"/>
      <c r="F139" s="91"/>
      <c r="G139" s="83"/>
      <c r="H139" s="91"/>
    </row>
    <row r="140" spans="1:11" x14ac:dyDescent="0.3">
      <c r="A140" s="14"/>
      <c r="B140" s="51" t="s">
        <v>87</v>
      </c>
      <c r="C140" s="51"/>
      <c r="D140" s="83"/>
      <c r="E140" s="91"/>
      <c r="F140" s="91"/>
      <c r="G140" s="83"/>
      <c r="H140" s="91"/>
    </row>
    <row r="141" spans="1:11" x14ac:dyDescent="0.3">
      <c r="A141" s="14"/>
      <c r="B141" s="51" t="s">
        <v>106</v>
      </c>
      <c r="C141" s="51"/>
      <c r="D141" s="83"/>
      <c r="E141" s="91"/>
      <c r="F141" s="91"/>
      <c r="G141" s="83"/>
      <c r="H141" s="91"/>
    </row>
    <row r="142" spans="1:11" x14ac:dyDescent="0.3">
      <c r="A142" s="14"/>
      <c r="B142" s="53" t="s">
        <v>80</v>
      </c>
      <c r="C142" s="53"/>
      <c r="D142" s="99"/>
      <c r="E142" s="100">
        <v>1</v>
      </c>
      <c r="F142" s="100"/>
      <c r="G142" s="99"/>
      <c r="H142" s="100"/>
    </row>
    <row r="143" spans="1:11" x14ac:dyDescent="0.25">
      <c r="A143" s="14"/>
      <c r="B143" s="92"/>
      <c r="C143" s="92"/>
      <c r="D143" s="92"/>
      <c r="E143" s="92"/>
      <c r="F143" s="92"/>
      <c r="G143" s="92"/>
      <c r="H143" s="92"/>
    </row>
    <row r="144" spans="1:11" ht="14.4" customHeight="1" x14ac:dyDescent="0.3">
      <c r="A144" s="13" t="s">
        <v>44</v>
      </c>
      <c r="B144" s="47" t="s">
        <v>155</v>
      </c>
      <c r="C144" s="50"/>
      <c r="D144" s="82" t="s">
        <v>2</v>
      </c>
      <c r="E144" s="90">
        <v>1</v>
      </c>
      <c r="F144" s="90"/>
      <c r="G144" s="82"/>
      <c r="H144" s="90">
        <f>E144*F144</f>
        <v>0</v>
      </c>
    </row>
    <row r="145" spans="1:11" x14ac:dyDescent="0.3">
      <c r="A145" s="13"/>
      <c r="B145" s="72" t="s">
        <v>29</v>
      </c>
      <c r="C145" s="72"/>
      <c r="D145" s="83"/>
      <c r="E145" s="91"/>
      <c r="F145" s="91"/>
      <c r="G145" s="83"/>
      <c r="H145" s="91"/>
    </row>
    <row r="146" spans="1:11" x14ac:dyDescent="0.3">
      <c r="A146" s="13"/>
      <c r="B146" s="72" t="s">
        <v>30</v>
      </c>
      <c r="C146" s="72"/>
      <c r="D146" s="83"/>
      <c r="E146" s="91"/>
      <c r="F146" s="91"/>
      <c r="G146" s="83"/>
      <c r="H146" s="91"/>
    </row>
    <row r="147" spans="1:11" x14ac:dyDescent="0.3">
      <c r="A147" s="14"/>
      <c r="B147" s="72" t="s">
        <v>88</v>
      </c>
      <c r="C147" s="72"/>
      <c r="D147" s="83"/>
      <c r="E147" s="91"/>
      <c r="F147" s="91"/>
      <c r="G147" s="83"/>
      <c r="H147" s="91"/>
    </row>
    <row r="148" spans="1:11" x14ac:dyDescent="0.3">
      <c r="A148" s="14"/>
      <c r="B148" s="51" t="s">
        <v>31</v>
      </c>
      <c r="C148" s="51"/>
      <c r="D148" s="83"/>
      <c r="E148" s="91"/>
      <c r="F148" s="91"/>
      <c r="G148" s="83"/>
      <c r="H148" s="91"/>
    </row>
    <row r="149" spans="1:11" x14ac:dyDescent="0.3">
      <c r="A149" s="14"/>
      <c r="B149" s="51" t="s">
        <v>127</v>
      </c>
      <c r="C149" s="51"/>
      <c r="D149" s="83"/>
      <c r="E149" s="91"/>
      <c r="F149" s="91"/>
      <c r="G149" s="83"/>
      <c r="H149" s="91"/>
    </row>
    <row r="150" spans="1:11" x14ac:dyDescent="0.3">
      <c r="A150" s="14"/>
      <c r="B150" s="51" t="s">
        <v>32</v>
      </c>
      <c r="C150" s="51"/>
      <c r="D150" s="83"/>
      <c r="E150" s="91">
        <v>1</v>
      </c>
      <c r="F150" s="91"/>
      <c r="G150" s="83"/>
      <c r="H150" s="91"/>
    </row>
    <row r="151" spans="1:11" s="12" customFormat="1" x14ac:dyDescent="0.25">
      <c r="A151" s="14"/>
      <c r="B151" s="51" t="s">
        <v>33</v>
      </c>
      <c r="C151" s="51"/>
      <c r="D151" s="99"/>
      <c r="E151" s="100"/>
      <c r="F151" s="100"/>
      <c r="G151" s="99"/>
      <c r="H151" s="100"/>
      <c r="I151" s="10"/>
      <c r="J151" s="11"/>
      <c r="K151" s="7"/>
    </row>
    <row r="152" spans="1:11" s="12" customFormat="1" x14ac:dyDescent="0.25">
      <c r="A152" s="14"/>
      <c r="B152" s="92"/>
      <c r="C152" s="92"/>
      <c r="D152" s="92"/>
      <c r="E152" s="92"/>
      <c r="F152" s="92"/>
      <c r="G152" s="92"/>
      <c r="H152" s="92"/>
      <c r="I152" s="10"/>
      <c r="J152" s="11"/>
      <c r="K152" s="7"/>
    </row>
    <row r="153" spans="1:11" ht="13.8" x14ac:dyDescent="0.3">
      <c r="A153" s="13" t="s">
        <v>156</v>
      </c>
      <c r="B153" s="73" t="s">
        <v>34</v>
      </c>
      <c r="C153" s="74"/>
      <c r="D153" s="75" t="s">
        <v>0</v>
      </c>
      <c r="E153" s="56">
        <v>1</v>
      </c>
      <c r="F153" s="76"/>
      <c r="G153" s="76"/>
      <c r="H153" s="76">
        <f>E153*F153</f>
        <v>0</v>
      </c>
    </row>
    <row r="154" spans="1:11" x14ac:dyDescent="0.3">
      <c r="B154" s="102"/>
      <c r="C154" s="102"/>
      <c r="D154" s="102"/>
      <c r="E154" s="102"/>
      <c r="F154" s="102"/>
      <c r="G154" s="102"/>
      <c r="H154" s="102"/>
    </row>
    <row r="155" spans="1:11" x14ac:dyDescent="0.3">
      <c r="A155" s="13"/>
      <c r="B155" s="103"/>
      <c r="C155" s="103"/>
      <c r="D155" s="103"/>
      <c r="E155" s="103"/>
      <c r="F155" s="103"/>
      <c r="G155" s="103"/>
      <c r="H155" s="103"/>
    </row>
    <row r="156" spans="1:11" ht="13.8" customHeight="1" x14ac:dyDescent="0.3">
      <c r="A156" s="14"/>
      <c r="B156" s="104" t="s">
        <v>36</v>
      </c>
      <c r="C156" s="104"/>
      <c r="D156" s="104"/>
      <c r="E156" s="101" t="s">
        <v>35</v>
      </c>
      <c r="F156" s="101"/>
      <c r="G156" s="101"/>
      <c r="H156" s="68">
        <f>H13+H66+H75+H86+H93+H101+H125+H134+H144+H153</f>
        <v>0</v>
      </c>
      <c r="I156" s="19"/>
    </row>
    <row r="157" spans="1:11" ht="13.8" customHeight="1" x14ac:dyDescent="0.3">
      <c r="A157" s="14"/>
      <c r="B157" s="104"/>
      <c r="C157" s="104"/>
      <c r="D157" s="104"/>
      <c r="E157" s="101" t="s">
        <v>144</v>
      </c>
      <c r="F157" s="101"/>
      <c r="G157" s="101"/>
      <c r="H157" s="68"/>
      <c r="I157" s="19"/>
    </row>
    <row r="158" spans="1:11" ht="13.8" customHeight="1" x14ac:dyDescent="0.3">
      <c r="A158" s="14"/>
      <c r="B158" s="104"/>
      <c r="C158" s="104"/>
      <c r="D158" s="104"/>
      <c r="E158" s="101" t="s">
        <v>145</v>
      </c>
      <c r="F158" s="101"/>
      <c r="G158" s="101"/>
      <c r="H158" s="68"/>
      <c r="I158" s="19"/>
    </row>
    <row r="159" spans="1:11" ht="13.8" x14ac:dyDescent="0.3">
      <c r="A159" s="8"/>
      <c r="B159" s="15"/>
      <c r="C159" s="15"/>
      <c r="F159" s="69"/>
      <c r="G159" s="69"/>
      <c r="H159" s="70"/>
      <c r="I159" s="19"/>
    </row>
    <row r="160" spans="1:11" x14ac:dyDescent="0.3">
      <c r="B160" s="16"/>
      <c r="C160" s="16"/>
    </row>
  </sheetData>
  <sheetProtection selectLockedCells="1" selectUnlockedCells="1"/>
  <mergeCells count="65">
    <mergeCell ref="E156:G156"/>
    <mergeCell ref="E157:G157"/>
    <mergeCell ref="E158:G158"/>
    <mergeCell ref="B85:H85"/>
    <mergeCell ref="B92:H92"/>
    <mergeCell ref="B100:H100"/>
    <mergeCell ref="B124:H124"/>
    <mergeCell ref="B133:H133"/>
    <mergeCell ref="B143:H143"/>
    <mergeCell ref="B152:H152"/>
    <mergeCell ref="B154:H155"/>
    <mergeCell ref="B156:D158"/>
    <mergeCell ref="D144:D151"/>
    <mergeCell ref="E144:E151"/>
    <mergeCell ref="F144:F151"/>
    <mergeCell ref="G144:G151"/>
    <mergeCell ref="H144:H151"/>
    <mergeCell ref="D134:D142"/>
    <mergeCell ref="E134:E142"/>
    <mergeCell ref="F134:F142"/>
    <mergeCell ref="G134:G142"/>
    <mergeCell ref="H134:H142"/>
    <mergeCell ref="D125:D132"/>
    <mergeCell ref="E125:E132"/>
    <mergeCell ref="F125:F132"/>
    <mergeCell ref="G125:G132"/>
    <mergeCell ref="H125:H132"/>
    <mergeCell ref="D101:D123"/>
    <mergeCell ref="E101:E123"/>
    <mergeCell ref="F101:F123"/>
    <mergeCell ref="G101:G123"/>
    <mergeCell ref="H101:H123"/>
    <mergeCell ref="D93:D99"/>
    <mergeCell ref="E93:E99"/>
    <mergeCell ref="F93:F99"/>
    <mergeCell ref="G93:G99"/>
    <mergeCell ref="H93:H99"/>
    <mergeCell ref="D86:D91"/>
    <mergeCell ref="E86:E91"/>
    <mergeCell ref="F86:F91"/>
    <mergeCell ref="G86:G91"/>
    <mergeCell ref="H86:H91"/>
    <mergeCell ref="B65:H65"/>
    <mergeCell ref="B74:H74"/>
    <mergeCell ref="D75:D84"/>
    <mergeCell ref="E75:E84"/>
    <mergeCell ref="F75:F84"/>
    <mergeCell ref="G75:G84"/>
    <mergeCell ref="H75:H84"/>
    <mergeCell ref="D66:D73"/>
    <mergeCell ref="E66:E73"/>
    <mergeCell ref="F66:F73"/>
    <mergeCell ref="G66:G73"/>
    <mergeCell ref="H66:H73"/>
    <mergeCell ref="B11:H11"/>
    <mergeCell ref="D13:D64"/>
    <mergeCell ref="E13:E64"/>
    <mergeCell ref="F13:F64"/>
    <mergeCell ref="B2:H2"/>
    <mergeCell ref="B3:H3"/>
    <mergeCell ref="B4:H4"/>
    <mergeCell ref="B5:H5"/>
    <mergeCell ref="B7:H7"/>
    <mergeCell ref="G13:G64"/>
    <mergeCell ref="H13:H64"/>
  </mergeCells>
  <pageMargins left="0.70866141732283472" right="0.70866141732283472" top="0.74803149606299213" bottom="0.74803149606299213" header="0.31496062992125984" footer="0.31496062992125984"/>
  <pageSetup paperSize="9" scale="30" firstPageNumber="0" orientation="portrait" r:id="rId1"/>
  <headerFooter differentFirst="1">
    <oddHeader>&amp;L&amp;10Investitor: LTH ALUCAST d.o.o., Ulica Republike Austrije 3, 40000 Čakovec&amp;R&amp;10Z.O.P.: 108520</oddHeader>
    <oddFooter>&amp;R&amp;10&amp;P/&amp;N
Prosinac 2020.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MJERA 5</vt:lpstr>
      <vt:lpstr>'MJERA 5'!Print_Area</vt:lpstr>
      <vt:lpstr>'MJERA 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Martina Major</cp:lastModifiedBy>
  <cp:lastPrinted>2021-02-08T07:29:23Z</cp:lastPrinted>
  <dcterms:created xsi:type="dcterms:W3CDTF">2021-01-08T12:57:04Z</dcterms:created>
  <dcterms:modified xsi:type="dcterms:W3CDTF">2021-07-09T07:24:42Z</dcterms:modified>
</cp:coreProperties>
</file>