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count shares\Nova provedba\1. IRI 2\12. Fiziodent\4. Nabave\Fiziodent\Nabava - F-01 - potrošni materijal\PONOVLJENI POSTUPAK\1. Objavljena dokumentacija\"/>
    </mc:Choice>
  </mc:AlternateContent>
  <xr:revisionPtr revIDLastSave="0" documentId="13_ncr:1_{DFF88776-233D-471B-8A6A-5FC28173491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2" sheetId="1" r:id="rId1"/>
  </sheets>
  <definedNames>
    <definedName name="__DdeLink__1129_2337459935" localSheetId="0">Sheet2!$E$59</definedName>
    <definedName name="__DdeLink__1140_2113371306" localSheetId="0">Sheet2!$B$10</definedName>
    <definedName name="lnkMfrPartNumber_4" localSheetId="0">Sheet2!$E$36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0" i="1" l="1"/>
  <c r="H49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</calcChain>
</file>

<file path=xl/sharedStrings.xml><?xml version="1.0" encoding="utf-8"?>
<sst xmlns="http://schemas.openxmlformats.org/spreadsheetml/2006/main" count="136" uniqueCount="85">
  <si>
    <t>PRILOG 3 POZIVA NA DOSTAVU PONUDA</t>
  </si>
  <si>
    <t>PONUDBENI TROŠKOVNIK I TEHNIČKE SPECIFIKACIJE</t>
  </si>
  <si>
    <t>Ponuditelj je dužan ponuditi, tj. upisati jediničnu cijenu i ukupnu cijenu (zaokružene na dvije decimale) za svaku stavku Troškovnika. U cijenu ponude moraju biti uračunati svi troškovi usluga definirani Pozivom i pripadajućim prilozima.</t>
  </si>
  <si>
    <t>NAPOMENA: Ponuditelj nudi predmet nabave putem ove tablice Ponudbeni troškovnik s tehničkim specifikacijama koja će činiti dio ponude i kasnijeg ugovornog odnosa. Ponuditelj je dužan ponuditi svaku stavku kako je tražena u stupcu Tražene karakteristike. Ponuđeni predmet nabave je pravilan i prihvatljiv samo ako ispunjava sve zahtijevane uvjete i svojstva. Nije prihvatljivo precrtavanje ili korigiranje tablice.</t>
  </si>
  <si>
    <t>r.br.</t>
  </si>
  <si>
    <t>stavka nabave</t>
  </si>
  <si>
    <t>Jedinica mjere</t>
  </si>
  <si>
    <t>Količina</t>
  </si>
  <si>
    <t>Tražene karakteristike</t>
  </si>
  <si>
    <t>Ponuđene karakteristike i/ili model</t>
  </si>
  <si>
    <t>Jedinična cijena HRK (bez PDV-a)</t>
  </si>
  <si>
    <t>Ukupna cijena HRK (bez PDV-a)</t>
  </si>
  <si>
    <t>Termoformirajuća folija</t>
  </si>
  <si>
    <t>kom</t>
  </si>
  <si>
    <t xml:space="preserve">Disk za poliranje alignera </t>
  </si>
  <si>
    <t>za poliranje plastike s nastavkom za mikromotor</t>
  </si>
  <si>
    <t xml:space="preserve">Biokompatibilna  smola za  printer </t>
  </si>
  <si>
    <t>kg</t>
  </si>
  <si>
    <t>minimalno kategorije II a,
- minimalna tvrdoća 60D,
- minimalna čvrstoća na savijanje 8 Mpa,
- minimalno produljenje prije loma 70 %</t>
  </si>
  <si>
    <t xml:space="preserve">Biokompatibilna prozirna smola za  printer </t>
  </si>
  <si>
    <t>minimalno kategorije II a:
- tvrdoća min 55 D,
- čvrstoća na savijanje veća od 30 Mpa,
- Youngov modul 800 -1800 Mpa,
-viskoznost na 20 °C maksimalno 40 000 cps</t>
  </si>
  <si>
    <t>minimalno kategorije II a:
- tvrdoća min 55 D,
- čvrstoća na savijanje veća od 35 Mpa,
- Youngov modul 1000 -1650 Mpa,
-viskoznost na 20 °C maksimalno 35 000 cps</t>
  </si>
  <si>
    <t xml:space="preserve">Dodatak za korekciju svojstava 3D smola  </t>
  </si>
  <si>
    <t>komplet</t>
  </si>
  <si>
    <t xml:space="preserve">Biokompatibilni suplement za povećanje elastičnosti 3d printing materijala,Youngov modul manji od 600 MPa </t>
  </si>
  <si>
    <t>Tekućina za čišćenje printanih modela</t>
  </si>
  <si>
    <t xml:space="preserve"> biokompatibilna bez izopropilnog alkohola</t>
  </si>
  <si>
    <t>Set za purifikaciju za povećanje biokompatibilnosti 3D objekta</t>
  </si>
  <si>
    <t>tekućina za povećanje biokompatibolnosti gotovog 3D modela ( kemijsko sredstvo za čišćenje, za povećanje biokompatibilnosti koje se otapa u vodi)</t>
  </si>
  <si>
    <t>Test polimerizacije sa setom za povećanje biokompatibilnosti 3D objekta</t>
  </si>
  <si>
    <t>test biokompatibilnosti gotovog 3D objekta ( kemijsko sredstvo za testiranje potpune polimerizacije i biokompatibilnosti )</t>
  </si>
  <si>
    <t>Set za kemijsku postpolimerizaciju za povećanje biokopatibilnosti 3D modela</t>
  </si>
  <si>
    <t>set za povećanje biokompatibilnosti gotovog 3D modela ( tekućina za kemijsku postpolimerizaciju)</t>
  </si>
  <si>
    <t>Biokompatibilna prozirna smola za  printer</t>
  </si>
  <si>
    <t>Biokompatibilna  smola za  printer</t>
  </si>
  <si>
    <t>- minimalno kategorije II a,
- tvrdoća veća od 80D, čvrstoća na savijanje veća  od 60 Mpa, modul elastičnosti veći od 1400 MPa</t>
  </si>
  <si>
    <t>Biokompatibilna smola za printer</t>
  </si>
  <si>
    <t>- min zadovoljavanje standarda ISO 10993-10 ili jednakovrijedno,  100993-5 ili jednakovrijedne, tvrdoća minimalno 60 D</t>
  </si>
  <si>
    <t>Dodatak za korekciju svojstava 3D smola</t>
  </si>
  <si>
    <t>Prah koji se dodaje u smolu kako bi ona imala magnetična svojstva</t>
  </si>
  <si>
    <t>Smola za printer za dentalne modele</t>
  </si>
  <si>
    <t>za dentalne modele, tvrdoća veća od 60D</t>
  </si>
  <si>
    <t>Optički spray za skeniranje</t>
  </si>
  <si>
    <t xml:space="preserve">sredstvo koje se nanosi na površinu sjajnog objekta radi lakšeg skeniranja </t>
  </si>
  <si>
    <t>Ortodontski gips</t>
  </si>
  <si>
    <t>Klasa 4</t>
  </si>
  <si>
    <t xml:space="preserve">Freza </t>
  </si>
  <si>
    <t>za plastiku s nastavkom za mikromotor</t>
  </si>
  <si>
    <t>Neodimijski magneti</t>
  </si>
  <si>
    <t>0,1 - 0,4T</t>
  </si>
  <si>
    <t>Set dentalnog kompozitnog materijala</t>
  </si>
  <si>
    <t xml:space="preserve">čvrsti, nanohibridni </t>
  </si>
  <si>
    <t xml:space="preserve">Otisna masa </t>
  </si>
  <si>
    <t xml:space="preserve"> adicijski silikon tvrdi</t>
  </si>
  <si>
    <t xml:space="preserve">Etilni alkohol </t>
  </si>
  <si>
    <t>adicijski silikon tekući-  korektura</t>
  </si>
  <si>
    <t>Ortodontska tubica SS</t>
  </si>
  <si>
    <t>nehrđajući čelik (SS)</t>
  </si>
  <si>
    <t xml:space="preserve">Set dentalnog kompozita </t>
  </si>
  <si>
    <t>nanohibridni, tekući</t>
  </si>
  <si>
    <t>Škarice za rezanje alignera</t>
  </si>
  <si>
    <t>nazubljene, male</t>
  </si>
  <si>
    <t xml:space="preserve">Disk za separaciju </t>
  </si>
  <si>
    <t>dijamantni s nastavkom za mikromotor</t>
  </si>
  <si>
    <t xml:space="preserve">Biokompatibilni dodatak za smanjenje probijanja svjetlosti, i povećanje rezolucije 3D smole </t>
  </si>
  <si>
    <t>Ukupno HRK (bez PDV-a)</t>
  </si>
  <si>
    <t>Za Ponuditelja:</t>
  </si>
  <si>
    <t>(potpis osobe ovlaštene za zastupanje gospodarskog subjekta)</t>
  </si>
  <si>
    <t>PREDMET NABAVE: Potrošni i laboratorijski materijal - 1. faza - ponovljeni postupak</t>
  </si>
  <si>
    <t>U Zagrebu, dana _______________ godine</t>
  </si>
  <si>
    <t>Biokompatibilni suplement za povećanje krutosti 3d printing materijala , Youngov modul veći od 900 Mpa</t>
  </si>
  <si>
    <r>
      <rPr>
        <sz val="10"/>
        <color rgb="FF000000"/>
        <rFont val="Arial"/>
        <family val="2"/>
        <charset val="1"/>
      </rPr>
      <t xml:space="preserve">PET-G, jednoslojna, debljina 0,5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</si>
  <si>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PET-G, jednoslojna, debljina 0,75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</si>
  <si>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PET-G, jednoslojna, debljina 0,8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</si>
  <si>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TPU, jednoslojna, debljina 0,75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</si>
  <si>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TPU, višeslojna, debljina 0,75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</si>
  <si>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dvoslojna PET-G i TPU, debljina 1,0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</si>
  <si>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dvoslojna PET-G i TPU, debljina 1,3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</si>
  <si>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troslojna Copolyester + TPU, debljina 0,75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  <charset val="1"/>
      </rPr>
      <t>mm, okrugla</t>
    </r>
  </si>
  <si>
    <r>
      <rPr>
        <sz val="10"/>
        <color rgb="FF000000"/>
        <rFont val="Arial"/>
        <family val="2"/>
        <charset val="1"/>
      </rPr>
      <t xml:space="preserve">PET-G, jednoslojna, debljina 0,6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mm, okrugla</t>
    </r>
  </si>
  <si>
    <r>
      <rPr>
        <sz val="10"/>
        <color rgb="FF000000"/>
        <rFont val="Arial"/>
        <family val="2"/>
        <charset val="1"/>
      </rPr>
      <t xml:space="preserve">troslojna Copolyester + TPU, debljina 0,6 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</rPr>
      <t>± 0,03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  <charset val="1"/>
      </rPr>
      <t xml:space="preserve">  mm, okrugla</t>
    </r>
  </si>
  <si>
    <t xml:space="preserve">dodatak za ubrzavanje polimerizacije 3D smole za valne duljine do 420 nm </t>
  </si>
  <si>
    <t>dodatak za smanjenje probijanja svjetlosti, i povećanje rezolucije 3D smole za valne duljine do 420 nm</t>
  </si>
  <si>
    <t>minimalno kategorije II a:
- čvrstoća na savijanje veća od 60 MPa
- modul elastičnosti veći od 1700 Mpa</t>
  </si>
  <si>
    <t xml:space="preserve">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</si>
</sst>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EBF1DE"/>
      </patternFill>
    </fill>
    <fill>
      <patternFill patternType="solid">
        <fgColor rgb="FFEBF1DE"/>
        <bgColor rgb="FFD9E2F3"/>
      </patternFill>
    </fill>
    <fill>
      <patternFill patternType="solid">
        <fgColor rgb="FFD7E4BD"/>
        <bgColor rgb="FFD9E2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4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0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="80" zoomScaleNormal="80" workbookViewId="0">
      <selection activeCell="C41" sqref="C41"/>
    </sheetView>
  </sheetViews>
  <sheetFormatPr defaultColWidth="8.88671875" defaultRowHeight="14.4" x14ac:dyDescent="0.3"/>
  <cols>
    <col min="1" max="1" width="6.5546875" style="1" customWidth="1"/>
    <col min="2" max="2" width="18.44140625" style="1" customWidth="1"/>
    <col min="3" max="4" width="8.88671875" style="1"/>
    <col min="5" max="5" width="30.44140625" style="1" customWidth="1"/>
    <col min="6" max="6" width="27.88671875" style="1" customWidth="1"/>
    <col min="7" max="7" width="15.77734375" style="1" customWidth="1"/>
    <col min="8" max="8" width="14.88671875" style="1" customWidth="1"/>
    <col min="9" max="1024" width="8.88671875" style="1"/>
  </cols>
  <sheetData>
    <row r="1" spans="1:8" ht="26.25" customHeight="1" x14ac:dyDescent="0.3">
      <c r="B1" s="2" t="s">
        <v>0</v>
      </c>
      <c r="C1" s="3"/>
      <c r="D1" s="3"/>
      <c r="E1" s="3"/>
    </row>
    <row r="2" spans="1:8" ht="21" customHeight="1" x14ac:dyDescent="0.3">
      <c r="B2" s="24" t="s">
        <v>1</v>
      </c>
      <c r="C2" s="24"/>
      <c r="D2" s="24"/>
      <c r="E2" s="24"/>
    </row>
    <row r="3" spans="1:8" ht="13.2" customHeight="1" x14ac:dyDescent="0.3">
      <c r="B3" s="25" t="s">
        <v>68</v>
      </c>
      <c r="C3" s="25"/>
      <c r="D3" s="25"/>
      <c r="E3" s="25"/>
      <c r="F3" s="25"/>
    </row>
    <row r="4" spans="1:8" x14ac:dyDescent="0.3">
      <c r="B4" s="3"/>
      <c r="C4" s="3"/>
      <c r="D4" s="3"/>
      <c r="E4" s="3"/>
    </row>
    <row r="5" spans="1:8" s="4" customFormat="1" ht="30.6" customHeight="1" x14ac:dyDescent="0.25">
      <c r="B5" s="25" t="s">
        <v>2</v>
      </c>
      <c r="C5" s="25"/>
      <c r="D5" s="25"/>
      <c r="E5" s="25"/>
      <c r="F5" s="25"/>
      <c r="G5" s="25"/>
      <c r="H5" s="25"/>
    </row>
    <row r="6" spans="1:8" ht="43.8" customHeight="1" x14ac:dyDescent="0.3">
      <c r="B6" s="25" t="s">
        <v>3</v>
      </c>
      <c r="C6" s="25"/>
      <c r="D6" s="25"/>
      <c r="E6" s="25"/>
      <c r="F6" s="25"/>
      <c r="G6" s="25"/>
      <c r="H6" s="25"/>
    </row>
    <row r="8" spans="1:8" ht="39.6" x14ac:dyDescent="0.3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26.4" x14ac:dyDescent="0.3">
      <c r="A9" s="6">
        <v>1</v>
      </c>
      <c r="B9" s="7" t="s">
        <v>12</v>
      </c>
      <c r="C9" s="6" t="s">
        <v>13</v>
      </c>
      <c r="D9" s="8">
        <v>200</v>
      </c>
      <c r="E9" s="9" t="s">
        <v>71</v>
      </c>
      <c r="F9" s="10"/>
      <c r="G9" s="11"/>
      <c r="H9" s="12">
        <f t="shared" ref="H9:H30" si="0">D9*G9</f>
        <v>0</v>
      </c>
    </row>
    <row r="10" spans="1:8" ht="26.4" x14ac:dyDescent="0.3">
      <c r="A10" s="6">
        <v>2</v>
      </c>
      <c r="B10" s="7" t="s">
        <v>12</v>
      </c>
      <c r="C10" s="6" t="s">
        <v>13</v>
      </c>
      <c r="D10" s="8">
        <v>200</v>
      </c>
      <c r="E10" s="9" t="s">
        <v>72</v>
      </c>
      <c r="F10" s="10"/>
      <c r="G10" s="11"/>
      <c r="H10" s="12">
        <f t="shared" si="0"/>
        <v>0</v>
      </c>
    </row>
    <row r="11" spans="1:8" ht="26.4" x14ac:dyDescent="0.3">
      <c r="A11" s="6">
        <v>3</v>
      </c>
      <c r="B11" s="7" t="s">
        <v>12</v>
      </c>
      <c r="C11" s="6" t="s">
        <v>13</v>
      </c>
      <c r="D11" s="8">
        <v>200</v>
      </c>
      <c r="E11" s="9" t="s">
        <v>73</v>
      </c>
      <c r="F11" s="10"/>
      <c r="G11" s="11"/>
      <c r="H11" s="12">
        <f t="shared" si="0"/>
        <v>0</v>
      </c>
    </row>
    <row r="12" spans="1:8" ht="27" x14ac:dyDescent="0.3">
      <c r="A12" s="6">
        <v>4</v>
      </c>
      <c r="B12" s="7" t="s">
        <v>12</v>
      </c>
      <c r="C12" s="6" t="s">
        <v>13</v>
      </c>
      <c r="D12" s="8">
        <v>200</v>
      </c>
      <c r="E12" s="22" t="s">
        <v>74</v>
      </c>
      <c r="F12" s="10"/>
      <c r="G12" s="11"/>
      <c r="H12" s="12">
        <f t="shared" si="0"/>
        <v>0</v>
      </c>
    </row>
    <row r="13" spans="1:8" ht="27" x14ac:dyDescent="0.3">
      <c r="A13" s="6">
        <v>5</v>
      </c>
      <c r="B13" s="7" t="s">
        <v>12</v>
      </c>
      <c r="C13" s="6" t="s">
        <v>13</v>
      </c>
      <c r="D13" s="8">
        <v>200</v>
      </c>
      <c r="E13" s="22" t="s">
        <v>75</v>
      </c>
      <c r="F13" s="10"/>
      <c r="G13" s="11"/>
      <c r="H13" s="12">
        <f t="shared" si="0"/>
        <v>0</v>
      </c>
    </row>
    <row r="14" spans="1:8" ht="26.4" x14ac:dyDescent="0.3">
      <c r="A14" s="6">
        <v>6</v>
      </c>
      <c r="B14" s="7" t="s">
        <v>12</v>
      </c>
      <c r="C14" s="6" t="s">
        <v>13</v>
      </c>
      <c r="D14" s="8">
        <v>200</v>
      </c>
      <c r="E14" s="9" t="s">
        <v>76</v>
      </c>
      <c r="F14" s="10"/>
      <c r="G14" s="11"/>
      <c r="H14" s="12">
        <f t="shared" si="0"/>
        <v>0</v>
      </c>
    </row>
    <row r="15" spans="1:8" ht="26.4" x14ac:dyDescent="0.3">
      <c r="A15" s="6">
        <v>7</v>
      </c>
      <c r="B15" s="7" t="s">
        <v>12</v>
      </c>
      <c r="C15" s="6" t="s">
        <v>13</v>
      </c>
      <c r="D15" s="8">
        <v>200</v>
      </c>
      <c r="E15" s="9" t="s">
        <v>77</v>
      </c>
      <c r="F15" s="10"/>
      <c r="G15" s="11"/>
      <c r="H15" s="12">
        <f t="shared" si="0"/>
        <v>0</v>
      </c>
    </row>
    <row r="16" spans="1:8" ht="26.4" x14ac:dyDescent="0.3">
      <c r="A16" s="6">
        <v>8</v>
      </c>
      <c r="B16" s="7" t="s">
        <v>12</v>
      </c>
      <c r="C16" s="6" t="s">
        <v>13</v>
      </c>
      <c r="D16" s="8">
        <v>200</v>
      </c>
      <c r="E16" s="9" t="s">
        <v>78</v>
      </c>
      <c r="F16" s="10"/>
      <c r="G16" s="11"/>
      <c r="H16" s="12">
        <f t="shared" si="0"/>
        <v>0</v>
      </c>
    </row>
    <row r="17" spans="1:8" ht="26.4" x14ac:dyDescent="0.3">
      <c r="A17" s="6">
        <v>9</v>
      </c>
      <c r="B17" s="7" t="s">
        <v>12</v>
      </c>
      <c r="C17" s="6" t="s">
        <v>13</v>
      </c>
      <c r="D17" s="8">
        <v>200</v>
      </c>
      <c r="E17" s="9" t="s">
        <v>79</v>
      </c>
      <c r="F17" s="10"/>
      <c r="G17" s="11"/>
      <c r="H17" s="12">
        <f t="shared" si="0"/>
        <v>0</v>
      </c>
    </row>
    <row r="18" spans="1:8" ht="26.4" x14ac:dyDescent="0.3">
      <c r="A18" s="6">
        <v>10</v>
      </c>
      <c r="B18" s="7" t="s">
        <v>12</v>
      </c>
      <c r="C18" s="6" t="s">
        <v>13</v>
      </c>
      <c r="D18" s="8">
        <v>200</v>
      </c>
      <c r="E18" s="9" t="s">
        <v>80</v>
      </c>
      <c r="F18" s="10"/>
      <c r="G18" s="11"/>
      <c r="H18" s="12">
        <f t="shared" si="0"/>
        <v>0</v>
      </c>
    </row>
    <row r="19" spans="1:8" ht="26.4" x14ac:dyDescent="0.3">
      <c r="A19" s="6">
        <v>11</v>
      </c>
      <c r="B19" s="7" t="s">
        <v>14</v>
      </c>
      <c r="C19" s="6" t="s">
        <v>13</v>
      </c>
      <c r="D19" s="8">
        <v>150</v>
      </c>
      <c r="E19" s="9" t="s">
        <v>15</v>
      </c>
      <c r="F19" s="10"/>
      <c r="G19" s="11"/>
      <c r="H19" s="12">
        <f t="shared" si="0"/>
        <v>0</v>
      </c>
    </row>
    <row r="20" spans="1:8" ht="79.2" x14ac:dyDescent="0.3">
      <c r="A20" s="6">
        <v>12</v>
      </c>
      <c r="B20" s="7" t="s">
        <v>16</v>
      </c>
      <c r="C20" s="6" t="s">
        <v>17</v>
      </c>
      <c r="D20" s="8">
        <v>3</v>
      </c>
      <c r="E20" s="9" t="s">
        <v>18</v>
      </c>
      <c r="F20" s="10"/>
      <c r="G20" s="11"/>
      <c r="H20" s="12">
        <f t="shared" si="0"/>
        <v>0</v>
      </c>
    </row>
    <row r="21" spans="1:8" ht="92.4" x14ac:dyDescent="0.3">
      <c r="A21" s="6">
        <v>13</v>
      </c>
      <c r="B21" s="7" t="s">
        <v>19</v>
      </c>
      <c r="C21" s="6" t="s">
        <v>17</v>
      </c>
      <c r="D21" s="8">
        <v>6</v>
      </c>
      <c r="E21" s="9" t="s">
        <v>20</v>
      </c>
      <c r="F21" s="10"/>
      <c r="G21" s="11"/>
      <c r="H21" s="12">
        <f t="shared" si="0"/>
        <v>0</v>
      </c>
    </row>
    <row r="22" spans="1:8" ht="92.4" x14ac:dyDescent="0.3">
      <c r="A22" s="6">
        <v>14</v>
      </c>
      <c r="B22" s="7" t="s">
        <v>19</v>
      </c>
      <c r="C22" s="6" t="s">
        <v>17</v>
      </c>
      <c r="D22" s="8">
        <v>6</v>
      </c>
      <c r="E22" s="9" t="s">
        <v>21</v>
      </c>
      <c r="F22" s="10"/>
      <c r="G22" s="11"/>
      <c r="H22" s="12">
        <f t="shared" si="0"/>
        <v>0</v>
      </c>
    </row>
    <row r="23" spans="1:8" ht="52.8" x14ac:dyDescent="0.3">
      <c r="A23" s="6">
        <v>15</v>
      </c>
      <c r="B23" s="7" t="s">
        <v>22</v>
      </c>
      <c r="C23" s="6" t="s">
        <v>23</v>
      </c>
      <c r="D23" s="8">
        <v>6</v>
      </c>
      <c r="E23" s="9" t="s">
        <v>24</v>
      </c>
      <c r="F23" s="10"/>
      <c r="G23" s="11"/>
      <c r="H23" s="12">
        <f t="shared" si="0"/>
        <v>0</v>
      </c>
    </row>
    <row r="24" spans="1:8" ht="52.8" x14ac:dyDescent="0.3">
      <c r="A24" s="6">
        <v>16</v>
      </c>
      <c r="B24" s="7" t="s">
        <v>22</v>
      </c>
      <c r="C24" s="6" t="s">
        <v>23</v>
      </c>
      <c r="D24" s="8">
        <v>2</v>
      </c>
      <c r="E24" s="9" t="s">
        <v>70</v>
      </c>
      <c r="F24" s="10"/>
      <c r="G24" s="11"/>
      <c r="H24" s="12">
        <f t="shared" si="0"/>
        <v>0</v>
      </c>
    </row>
    <row r="25" spans="1:8" ht="26.4" x14ac:dyDescent="0.3">
      <c r="A25" s="6">
        <v>17</v>
      </c>
      <c r="B25" s="7" t="s">
        <v>25</v>
      </c>
      <c r="C25" s="6" t="s">
        <v>84</v>
      </c>
      <c r="D25" s="8">
        <v>20</v>
      </c>
      <c r="E25" s="9" t="s">
        <v>26</v>
      </c>
      <c r="F25" s="10"/>
      <c r="G25" s="11"/>
      <c r="H25" s="12">
        <f t="shared" si="0"/>
        <v>0</v>
      </c>
    </row>
    <row r="26" spans="1:8" ht="75.3" customHeight="1" x14ac:dyDescent="0.3">
      <c r="A26" s="6">
        <v>18</v>
      </c>
      <c r="B26" s="7" t="s">
        <v>27</v>
      </c>
      <c r="C26" s="6" t="s">
        <v>23</v>
      </c>
      <c r="D26" s="8">
        <v>3</v>
      </c>
      <c r="E26" s="9" t="s">
        <v>28</v>
      </c>
      <c r="F26" s="10"/>
      <c r="G26" s="11"/>
      <c r="H26" s="12">
        <f t="shared" si="0"/>
        <v>0</v>
      </c>
    </row>
    <row r="27" spans="1:8" ht="66" x14ac:dyDescent="0.3">
      <c r="A27" s="6">
        <v>19</v>
      </c>
      <c r="B27" s="7" t="s">
        <v>29</v>
      </c>
      <c r="C27" s="6" t="s">
        <v>23</v>
      </c>
      <c r="D27" s="8">
        <v>3</v>
      </c>
      <c r="E27" s="9" t="s">
        <v>30</v>
      </c>
      <c r="F27" s="10"/>
      <c r="G27" s="11"/>
      <c r="H27" s="12">
        <f t="shared" si="0"/>
        <v>0</v>
      </c>
    </row>
    <row r="28" spans="1:8" ht="66" x14ac:dyDescent="0.3">
      <c r="A28" s="6">
        <v>20</v>
      </c>
      <c r="B28" s="7" t="s">
        <v>31</v>
      </c>
      <c r="C28" s="6" t="s">
        <v>23</v>
      </c>
      <c r="D28" s="8">
        <v>3</v>
      </c>
      <c r="E28" s="9" t="s">
        <v>32</v>
      </c>
      <c r="F28" s="10"/>
      <c r="G28" s="11"/>
      <c r="H28" s="12">
        <f t="shared" si="0"/>
        <v>0</v>
      </c>
    </row>
    <row r="29" spans="1:8" ht="66" x14ac:dyDescent="0.3">
      <c r="A29" s="6">
        <v>21</v>
      </c>
      <c r="B29" s="7" t="s">
        <v>33</v>
      </c>
      <c r="C29" s="6" t="s">
        <v>17</v>
      </c>
      <c r="D29" s="8">
        <v>2</v>
      </c>
      <c r="E29" s="9" t="s">
        <v>83</v>
      </c>
      <c r="F29" s="10"/>
      <c r="G29" s="11"/>
      <c r="H29" s="12">
        <f t="shared" si="0"/>
        <v>0</v>
      </c>
    </row>
    <row r="30" spans="1:8" ht="52.8" x14ac:dyDescent="0.3">
      <c r="A30" s="6">
        <v>22</v>
      </c>
      <c r="B30" s="7" t="s">
        <v>34</v>
      </c>
      <c r="C30" s="6" t="s">
        <v>17</v>
      </c>
      <c r="D30" s="8">
        <v>6</v>
      </c>
      <c r="E30" s="13" t="s">
        <v>35</v>
      </c>
      <c r="F30" s="10"/>
      <c r="G30" s="11"/>
      <c r="H30" s="12">
        <f t="shared" si="0"/>
        <v>0</v>
      </c>
    </row>
    <row r="31" spans="1:8" ht="52.8" x14ac:dyDescent="0.3">
      <c r="A31" s="6">
        <v>23</v>
      </c>
      <c r="B31" s="7" t="s">
        <v>36</v>
      </c>
      <c r="C31" s="6" t="s">
        <v>17</v>
      </c>
      <c r="D31" s="8">
        <v>12</v>
      </c>
      <c r="E31" s="9" t="s">
        <v>37</v>
      </c>
      <c r="F31" s="10"/>
      <c r="G31" s="11"/>
      <c r="H31" s="12">
        <f t="shared" ref="H31:H48" si="1">D31*G31</f>
        <v>0</v>
      </c>
    </row>
    <row r="32" spans="1:8" ht="40.049999999999997" customHeight="1" x14ac:dyDescent="0.3">
      <c r="A32" s="6">
        <v>24</v>
      </c>
      <c r="B32" s="7" t="s">
        <v>38</v>
      </c>
      <c r="C32" s="6" t="s">
        <v>23</v>
      </c>
      <c r="D32" s="8">
        <v>2</v>
      </c>
      <c r="E32" s="9" t="s">
        <v>39</v>
      </c>
      <c r="F32" s="10"/>
      <c r="G32" s="11"/>
      <c r="H32" s="12">
        <f t="shared" si="1"/>
        <v>0</v>
      </c>
    </row>
    <row r="33" spans="1:8" ht="40.049999999999997" customHeight="1" x14ac:dyDescent="0.3">
      <c r="A33" s="6">
        <v>25</v>
      </c>
      <c r="B33" s="7" t="s">
        <v>40</v>
      </c>
      <c r="C33" s="6" t="s">
        <v>17</v>
      </c>
      <c r="D33" s="8">
        <v>45</v>
      </c>
      <c r="E33" s="9" t="s">
        <v>41</v>
      </c>
      <c r="F33" s="10"/>
      <c r="G33" s="11"/>
      <c r="H33" s="12">
        <f t="shared" si="1"/>
        <v>0</v>
      </c>
    </row>
    <row r="34" spans="1:8" ht="40.049999999999997" customHeight="1" x14ac:dyDescent="0.3">
      <c r="A34" s="6">
        <v>26</v>
      </c>
      <c r="B34" s="7" t="s">
        <v>42</v>
      </c>
      <c r="C34" s="6" t="s">
        <v>13</v>
      </c>
      <c r="D34" s="8">
        <v>2</v>
      </c>
      <c r="E34" s="9" t="s">
        <v>43</v>
      </c>
      <c r="F34" s="10"/>
      <c r="G34" s="11"/>
      <c r="H34" s="12">
        <f t="shared" si="1"/>
        <v>0</v>
      </c>
    </row>
    <row r="35" spans="1:8" ht="40.049999999999997" customHeight="1" x14ac:dyDescent="0.3">
      <c r="A35" s="6">
        <v>27</v>
      </c>
      <c r="B35" s="7" t="s">
        <v>44</v>
      </c>
      <c r="C35" s="6" t="s">
        <v>17</v>
      </c>
      <c r="D35" s="8">
        <v>24</v>
      </c>
      <c r="E35" s="9" t="s">
        <v>45</v>
      </c>
      <c r="F35" s="10"/>
      <c r="G35" s="11"/>
      <c r="H35" s="12">
        <f t="shared" si="1"/>
        <v>0</v>
      </c>
    </row>
    <row r="36" spans="1:8" ht="40.049999999999997" customHeight="1" x14ac:dyDescent="0.3">
      <c r="A36" s="6">
        <v>28</v>
      </c>
      <c r="B36" s="7" t="s">
        <v>46</v>
      </c>
      <c r="C36" s="6" t="s">
        <v>13</v>
      </c>
      <c r="D36" s="8">
        <v>10</v>
      </c>
      <c r="E36" s="9" t="s">
        <v>47</v>
      </c>
      <c r="F36" s="10"/>
      <c r="G36" s="11"/>
      <c r="H36" s="12">
        <f t="shared" si="1"/>
        <v>0</v>
      </c>
    </row>
    <row r="37" spans="1:8" ht="40.049999999999997" customHeight="1" x14ac:dyDescent="0.3">
      <c r="A37" s="6">
        <v>29</v>
      </c>
      <c r="B37" s="7" t="s">
        <v>48</v>
      </c>
      <c r="C37" s="6" t="s">
        <v>13</v>
      </c>
      <c r="D37" s="8">
        <v>100</v>
      </c>
      <c r="E37" s="9" t="s">
        <v>49</v>
      </c>
      <c r="F37" s="10"/>
      <c r="G37" s="11"/>
      <c r="H37" s="12">
        <f t="shared" si="1"/>
        <v>0</v>
      </c>
    </row>
    <row r="38" spans="1:8" ht="40.049999999999997" customHeight="1" x14ac:dyDescent="0.3">
      <c r="A38" s="6">
        <v>30</v>
      </c>
      <c r="B38" s="7" t="s">
        <v>50</v>
      </c>
      <c r="C38" s="6" t="s">
        <v>23</v>
      </c>
      <c r="D38" s="8">
        <v>1</v>
      </c>
      <c r="E38" s="9" t="s">
        <v>51</v>
      </c>
      <c r="F38" s="10"/>
      <c r="G38" s="11"/>
      <c r="H38" s="12">
        <f t="shared" si="1"/>
        <v>0</v>
      </c>
    </row>
    <row r="39" spans="1:8" ht="40.049999999999997" customHeight="1" x14ac:dyDescent="0.3">
      <c r="A39" s="6">
        <v>31</v>
      </c>
      <c r="B39" s="7" t="s">
        <v>52</v>
      </c>
      <c r="C39" s="6" t="s">
        <v>23</v>
      </c>
      <c r="D39" s="8">
        <v>4</v>
      </c>
      <c r="E39" s="9" t="s">
        <v>53</v>
      </c>
      <c r="F39" s="10"/>
      <c r="G39" s="11"/>
      <c r="H39" s="12">
        <f t="shared" si="1"/>
        <v>0</v>
      </c>
    </row>
    <row r="40" spans="1:8" ht="40.049999999999997" customHeight="1" x14ac:dyDescent="0.3">
      <c r="A40" s="6">
        <v>32</v>
      </c>
      <c r="B40" s="7" t="s">
        <v>54</v>
      </c>
      <c r="C40" s="6" t="s">
        <v>84</v>
      </c>
      <c r="D40" s="8">
        <v>10</v>
      </c>
      <c r="E40" s="14">
        <v>0.96</v>
      </c>
      <c r="F40" s="10"/>
      <c r="G40" s="11"/>
      <c r="H40" s="12">
        <f t="shared" si="1"/>
        <v>0</v>
      </c>
    </row>
    <row r="41" spans="1:8" ht="40.049999999999997" customHeight="1" x14ac:dyDescent="0.3">
      <c r="A41" s="6">
        <v>33</v>
      </c>
      <c r="B41" s="6" t="s">
        <v>52</v>
      </c>
      <c r="C41" s="6" t="s">
        <v>23</v>
      </c>
      <c r="D41" s="8">
        <v>4</v>
      </c>
      <c r="E41" s="9" t="s">
        <v>55</v>
      </c>
      <c r="F41" s="10"/>
      <c r="G41" s="11"/>
      <c r="H41" s="12">
        <f t="shared" si="1"/>
        <v>0</v>
      </c>
    </row>
    <row r="42" spans="1:8" ht="40.049999999999997" customHeight="1" x14ac:dyDescent="0.3">
      <c r="A42" s="6">
        <v>34</v>
      </c>
      <c r="B42" s="6" t="s">
        <v>56</v>
      </c>
      <c r="C42" s="6" t="s">
        <v>13</v>
      </c>
      <c r="D42" s="8">
        <v>100</v>
      </c>
      <c r="E42" s="9" t="s">
        <v>57</v>
      </c>
      <c r="F42" s="10"/>
      <c r="G42" s="11"/>
      <c r="H42" s="12">
        <f t="shared" si="1"/>
        <v>0</v>
      </c>
    </row>
    <row r="43" spans="1:8" ht="40.049999999999997" customHeight="1" x14ac:dyDescent="0.3">
      <c r="A43" s="6">
        <v>35</v>
      </c>
      <c r="B43" s="6" t="s">
        <v>58</v>
      </c>
      <c r="C43" s="6" t="s">
        <v>23</v>
      </c>
      <c r="D43" s="8">
        <v>1</v>
      </c>
      <c r="E43" s="9" t="s">
        <v>59</v>
      </c>
      <c r="F43" s="10"/>
      <c r="G43" s="11"/>
      <c r="H43" s="12">
        <f t="shared" si="1"/>
        <v>0</v>
      </c>
    </row>
    <row r="44" spans="1:8" ht="40.049999999999997" customHeight="1" x14ac:dyDescent="0.3">
      <c r="A44" s="6">
        <v>36</v>
      </c>
      <c r="B44" s="6" t="s">
        <v>60</v>
      </c>
      <c r="C44" s="6" t="s">
        <v>13</v>
      </c>
      <c r="D44" s="8">
        <v>10</v>
      </c>
      <c r="E44" s="9" t="s">
        <v>61</v>
      </c>
      <c r="F44" s="10"/>
      <c r="G44" s="11"/>
      <c r="H44" s="12">
        <f t="shared" si="1"/>
        <v>0</v>
      </c>
    </row>
    <row r="45" spans="1:8" ht="50.4" customHeight="1" x14ac:dyDescent="0.3">
      <c r="A45" s="6">
        <v>37</v>
      </c>
      <c r="B45" s="6" t="s">
        <v>62</v>
      </c>
      <c r="C45" s="6" t="s">
        <v>13</v>
      </c>
      <c r="D45" s="8">
        <v>10</v>
      </c>
      <c r="E45" s="9" t="s">
        <v>63</v>
      </c>
      <c r="F45" s="10"/>
      <c r="G45" s="11"/>
      <c r="H45" s="12">
        <f t="shared" si="1"/>
        <v>0</v>
      </c>
    </row>
    <row r="46" spans="1:8" ht="39.6" x14ac:dyDescent="0.3">
      <c r="A46" s="6">
        <v>38</v>
      </c>
      <c r="B46" s="6" t="s">
        <v>22</v>
      </c>
      <c r="C46" s="6" t="s">
        <v>23</v>
      </c>
      <c r="D46" s="8">
        <v>5</v>
      </c>
      <c r="E46" s="15" t="s">
        <v>81</v>
      </c>
      <c r="F46" s="10"/>
      <c r="G46" s="11"/>
      <c r="H46" s="12">
        <f t="shared" si="1"/>
        <v>0</v>
      </c>
    </row>
    <row r="47" spans="1:8" ht="39.6" x14ac:dyDescent="0.3">
      <c r="A47" s="6">
        <v>39</v>
      </c>
      <c r="B47" s="6" t="s">
        <v>38</v>
      </c>
      <c r="C47" s="6" t="s">
        <v>23</v>
      </c>
      <c r="D47" s="8">
        <v>6</v>
      </c>
      <c r="E47" s="15" t="s">
        <v>82</v>
      </c>
      <c r="F47" s="10"/>
      <c r="G47" s="11"/>
      <c r="H47" s="12">
        <f t="shared" si="1"/>
        <v>0</v>
      </c>
    </row>
    <row r="48" spans="1:8" ht="39.6" x14ac:dyDescent="0.3">
      <c r="A48" s="6">
        <v>40</v>
      </c>
      <c r="B48" s="6" t="s">
        <v>38</v>
      </c>
      <c r="C48" s="6" t="s">
        <v>23</v>
      </c>
      <c r="D48" s="8">
        <v>4</v>
      </c>
      <c r="E48" s="23" t="s">
        <v>64</v>
      </c>
      <c r="F48" s="10"/>
      <c r="G48" s="11"/>
      <c r="H48" s="12">
        <f t="shared" si="1"/>
        <v>0</v>
      </c>
    </row>
    <row r="49" spans="1:8" x14ac:dyDescent="0.3">
      <c r="A49" s="16"/>
      <c r="B49" s="17"/>
      <c r="C49" s="16"/>
      <c r="D49" s="18"/>
      <c r="E49" s="16"/>
      <c r="F49" s="19" t="s">
        <v>65</v>
      </c>
      <c r="G49" s="6"/>
      <c r="H49" s="20">
        <f>SUM(H9:H48)</f>
        <v>0</v>
      </c>
    </row>
    <row r="50" spans="1:8" x14ac:dyDescent="0.3">
      <c r="A50" s="16"/>
      <c r="B50" s="17"/>
      <c r="C50" s="16"/>
      <c r="D50" s="18"/>
      <c r="E50" s="16"/>
      <c r="F50" s="16"/>
      <c r="G50" s="16"/>
      <c r="H50" s="16"/>
    </row>
    <row r="53" spans="1:8" x14ac:dyDescent="0.3">
      <c r="B53" s="1" t="s">
        <v>69</v>
      </c>
    </row>
    <row r="55" spans="1:8" x14ac:dyDescent="0.3">
      <c r="F55" s="1" t="s">
        <v>66</v>
      </c>
    </row>
    <row r="57" spans="1:8" x14ac:dyDescent="0.3">
      <c r="F57" s="21"/>
    </row>
    <row r="58" spans="1:8" x14ac:dyDescent="0.3">
      <c r="F58" s="1" t="s">
        <v>67</v>
      </c>
    </row>
  </sheetData>
  <mergeCells count="4">
    <mergeCell ref="B2:E2"/>
    <mergeCell ref="B5:H5"/>
    <mergeCell ref="B6:H6"/>
    <mergeCell ref="B3:F3"/>
  </mergeCells>
  <pageMargins left="0.7" right="0.7" top="0.75" bottom="0.75" header="0.51180555555555496" footer="0.51180555555555496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Sheet2</vt:lpstr>
      <vt:lpstr>Sheet2!__DdeLink__1129_2337459935</vt:lpstr>
      <vt:lpstr>Sheet2!__DdeLink__1140_2113371306</vt:lpstr>
      <vt:lpstr>Sheet2!lnkMfrPartNumber_4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Josip MM</dc:creator>
  <dc:description/>
  <cp:lastModifiedBy>senka.dvorny</cp:lastModifiedBy>
  <cp:revision>34</cp:revision>
  <cp:lastPrinted>2021-11-10T14:42:46Z</cp:lastPrinted>
  <dcterms:created xsi:type="dcterms:W3CDTF">2017-10-18T18:50:33Z</dcterms:created>
  <dcterms:modified xsi:type="dcterms:W3CDTF">2021-11-10T14:43:53Z</dcterms:modified>
  <dc:language>hr-HR</dc:language>
</cp:coreProperties>
</file>