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rilo\IPA\5   FEAD 2014-2020\6  POZIVI\SIIROMAŠTVO - 2021, REACT EU\3 ODOBRENA i OBJAVLJENA NATJEČAJNA DOKUMENTACIJA\NATJEČAJNA ZA OBJAVU NA WEB_3_12_21\"/>
    </mc:Choice>
  </mc:AlternateContent>
  <xr:revisionPtr revIDLastSave="0" documentId="13_ncr:1_{D89856B5-B059-4ACD-8617-7175C7892A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Ukupna vrijednost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8" l="1"/>
  <c r="E10" i="8"/>
  <c r="E7" i="8"/>
  <c r="E6" i="8" s="1"/>
  <c r="E9" i="8"/>
  <c r="E13" i="8"/>
  <c r="E12" i="8" s="1"/>
  <c r="E15" i="8"/>
  <c r="E14" i="8" s="1"/>
  <c r="E17" i="8"/>
  <c r="E16" i="8" s="1"/>
  <c r="E19" i="8"/>
  <c r="E18" i="8" s="1"/>
  <c r="E8" i="8" l="1"/>
  <c r="E5" i="8" l="1"/>
  <c r="E20" i="8" l="1"/>
  <c r="K11" i="10"/>
  <c r="E21" i="8" l="1"/>
  <c r="C2" i="4" s="1"/>
  <c r="K14" i="10"/>
  <c r="K13" i="10"/>
  <c r="K12" i="10"/>
  <c r="L11" i="10" l="1"/>
  <c r="E13" i="10"/>
  <c r="I13" i="10" s="1"/>
  <c r="E12" i="10"/>
  <c r="E11" i="10"/>
  <c r="I11" i="10" s="1"/>
  <c r="I14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<sst xmlns="http://schemas.openxmlformats.org/spreadsheetml/2006/main" count="78" uniqueCount="60">
  <si>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</si>
  <si>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</si>
  <si>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</si>
  <si>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</si>
  <si>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</si>
  <si>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</si>
  <si>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</si>
  <si>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</si>
  <si>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</si>
  <si>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</si>
  <si>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</si>
  <si>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</si>
  <si>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</si>
  <si>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</si>
  <si>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</si>
  <si>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</si>
  <si>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</si>
  <si>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</si>
  <si>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</si>
  <si>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</si>
  <si>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</si>
  <si>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</si>
  <si>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</si>
  <si>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</si>
  <si>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</si>
  <si>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</si>
  <si>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</si>
  <si>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</si>
  <si>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</si>
  <si>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</si>
  <si>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</si>
  <si>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 xml:space="preserve">Obrazloženje </t>
  </si>
  <si>
    <t>Povezanost s projektnim aktivnostima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</si>
  <si>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</si>
  <si>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</si>
  <si>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</si>
  <si>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</si>
  <si>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</si>
  <si>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</si>
  <si>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</si>
  <si>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1. Troškovi kupnje hrane 
</t>
  </si>
  <si>
    <t xml:space="preserve"> </t>
  </si>
  <si>
    <t>3.1. Organizacijski troškovi prikupljanja i podjele donirane hrane</t>
  </si>
  <si>
    <t>3.1.1.</t>
  </si>
  <si>
    <t>3.2.1.</t>
  </si>
  <si>
    <t>3.3.1.</t>
  </si>
  <si>
    <t>3.4.1.</t>
  </si>
  <si>
    <t xml:space="preserve">1. Troškovi kupnje hrane </t>
  </si>
  <si>
    <t>4. Troškovi popratnih mjera</t>
  </si>
  <si>
    <t xml:space="preserve">3.4. Troškovi izrade promotivnih materijala odnosno drugih aktivnosti podizanja svijesti javnosti u pogledu doniranja hrane </t>
  </si>
  <si>
    <t>3.3. Trošak pohrane donirane hrane</t>
  </si>
  <si>
    <t>3.2. Trošak prijevoza od donatora/posrednika do skladišta i/ili lokacije podjele hrane</t>
  </si>
  <si>
    <t>Mjerljive aktivnosti za realizaciju elementa projekta</t>
  </si>
  <si>
    <t>3. Donacija hrane - trošak prikupljanja, prijevoza, skladištenja i podjele donacija u hrani te izravno povezanih aktivnosti podizanja svijesti, nastao i plaćen od strane partnerske organizacije</t>
  </si>
  <si>
    <t>n/p</t>
  </si>
  <si>
    <r>
      <t>3. Donacije hrane - trošak prikupljanja, prijevoza, skladištenja i podjele donacija u hrani te izravno povezanih aktivnosti podizanja svijesti, nastao i plaćen od strane partnerske organizacije (</t>
    </r>
    <r>
      <rPr>
        <b/>
        <i/>
        <u/>
        <sz val="12"/>
        <rFont val="Arial"/>
        <family val="2"/>
        <charset val="238"/>
      </rPr>
      <t>navedeni troškovi ne smiju premašiti iznos previđen za troškove kupnje hrane pod r. br. 1.)</t>
    </r>
    <r>
      <rPr>
        <b/>
        <i/>
        <sz val="12"/>
        <rFont val="Arial"/>
        <family val="2"/>
        <charset val="238"/>
      </rPr>
      <t xml:space="preserve"> </t>
    </r>
  </si>
  <si>
    <t xml:space="preserve">2. Administrativni troškovi, troškovi pripreme,  prijevoza i skladištenja </t>
  </si>
  <si>
    <t>UKUPNA VRIJEDNOST</t>
  </si>
  <si>
    <r>
      <rPr>
        <b/>
        <sz val="12"/>
        <rFont val="Arial"/>
        <family val="2"/>
        <charset val="238"/>
      </rPr>
      <t>4. Troškovi popratnih mjera (</t>
    </r>
    <r>
      <rPr>
        <b/>
        <u/>
        <sz val="12"/>
        <rFont val="Arial"/>
        <family val="2"/>
        <charset val="238"/>
      </rPr>
      <t>ukupno prihvatljivo 5 % od iznosa troškova iz točke 1. Troškovi kupnje hrane)</t>
    </r>
    <r>
      <rPr>
        <b/>
        <sz val="1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
* Napomena: iznos za navedeni element se automatski izračunava.
Prijavitelj je obvezan samo u dijelu "Obrazloženje" navesti rezultate popratnih mjera koje planira provesti.</t>
    </r>
  </si>
  <si>
    <r>
      <rPr>
        <b/>
        <sz val="12"/>
        <rFont val="Arial"/>
        <family val="2"/>
        <charset val="238"/>
      </rPr>
      <t>2. Administrativni troškovi, troškovi pripreme,  prijevoza i skladištenja (ukupno prihvatljivo 5 % od iznosa troškova iz točke 1. Troškovi kupnje hrane)</t>
    </r>
    <r>
      <rPr>
        <b/>
        <i/>
        <u/>
        <sz val="10"/>
        <color rgb="FFFF000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 xml:space="preserve">Napomena: iznos za navedeni element se automatski izračunava.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</si>
</sst>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i/>
      <u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1"/>
      <color theme="1"/>
      <name val="Verdana"/>
      <family val="2"/>
    </font>
    <font>
      <b/>
      <i/>
      <u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125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5" borderId="0" xfId="2"/>
    <xf numFmtId="3" fontId="7" fillId="5" borderId="0" xfId="2" applyNumberFormat="1"/>
    <xf numFmtId="0" fontId="7" fillId="5" borderId="11" xfId="2" applyBorder="1"/>
    <xf numFmtId="0" fontId="7" fillId="5" borderId="12" xfId="2" applyBorder="1"/>
    <xf numFmtId="0" fontId="7" fillId="5" borderId="13" xfId="2" applyBorder="1"/>
    <xf numFmtId="0" fontId="8" fillId="5" borderId="14" xfId="2" applyFont="1" applyBorder="1" applyAlignment="1">
      <alignment horizontal="center"/>
    </xf>
    <xf numFmtId="0" fontId="8" fillId="5" borderId="0" xfId="2" applyFont="1" applyBorder="1" applyAlignment="1">
      <alignment horizontal="center"/>
    </xf>
    <xf numFmtId="0" fontId="8" fillId="5" borderId="15" xfId="2" applyFont="1" applyBorder="1" applyAlignment="1">
      <alignment horizontal="center"/>
    </xf>
    <xf numFmtId="0" fontId="7" fillId="5" borderId="15" xfId="2" applyBorder="1"/>
    <xf numFmtId="9" fontId="8" fillId="5" borderId="14" xfId="2" applyNumberFormat="1" applyFont="1" applyBorder="1"/>
    <xf numFmtId="9" fontId="8" fillId="5" borderId="15" xfId="2" applyNumberFormat="1" applyFont="1" applyBorder="1"/>
    <xf numFmtId="9" fontId="8" fillId="5" borderId="0" xfId="2" applyNumberFormat="1" applyFont="1" applyBorder="1"/>
    <xf numFmtId="0" fontId="7" fillId="5" borderId="17" xfId="2" applyBorder="1"/>
    <xf numFmtId="0" fontId="8" fillId="5" borderId="16" xfId="2" applyFont="1" applyBorder="1" applyAlignment="1">
      <alignment horizontal="center"/>
    </xf>
    <xf numFmtId="0" fontId="8" fillId="5" borderId="3" xfId="2" applyFont="1" applyBorder="1" applyAlignment="1">
      <alignment horizontal="center"/>
    </xf>
    <xf numFmtId="0" fontId="7" fillId="5" borderId="3" xfId="2" applyBorder="1"/>
    <xf numFmtId="9" fontId="8" fillId="5" borderId="16" xfId="2" applyNumberFormat="1" applyFont="1" applyBorder="1"/>
    <xf numFmtId="9" fontId="8" fillId="5" borderId="3" xfId="2" applyNumberFormat="1" applyFont="1" applyBorder="1"/>
    <xf numFmtId="9" fontId="8" fillId="5" borderId="17" xfId="2" applyNumberFormat="1" applyFont="1" applyBorder="1"/>
    <xf numFmtId="9" fontId="7" fillId="5" borderId="18" xfId="2" applyNumberFormat="1" applyBorder="1"/>
    <xf numFmtId="9" fontId="7" fillId="5" borderId="19" xfId="2" applyNumberFormat="1" applyBorder="1"/>
    <xf numFmtId="9" fontId="7" fillId="5" borderId="20" xfId="2" applyNumberFormat="1" applyBorder="1"/>
    <xf numFmtId="0" fontId="6" fillId="4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right" wrapTex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0" borderId="2" xfId="0" applyNumberFormat="1" applyFont="1" applyFill="1" applyBorder="1" applyAlignment="1">
      <alignment horizontal="right" wrapText="1" indent="1"/>
    </xf>
    <xf numFmtId="0" fontId="4" fillId="0" borderId="40" xfId="0" applyFont="1" applyFill="1" applyBorder="1" applyAlignment="1">
      <alignment horizontal="justify" vertical="top" wrapText="1"/>
    </xf>
    <xf numFmtId="1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 indent="1"/>
    </xf>
    <xf numFmtId="4" fontId="4" fillId="0" borderId="42" xfId="0" applyNumberFormat="1" applyFont="1" applyFill="1" applyBorder="1" applyAlignment="1">
      <alignment horizontal="right" wrapText="1"/>
    </xf>
    <xf numFmtId="0" fontId="5" fillId="0" borderId="45" xfId="0" applyFont="1" applyBorder="1" applyAlignment="1">
      <alignment horizontal="left" vertical="top" wrapText="1" indent="1"/>
    </xf>
    <xf numFmtId="0" fontId="3" fillId="0" borderId="40" xfId="0" applyFont="1" applyFill="1" applyBorder="1" applyAlignment="1">
      <alignment horizontal="justify" vertical="top" wrapText="1"/>
    </xf>
    <xf numFmtId="1" fontId="3" fillId="0" borderId="41" xfId="0" applyNumberFormat="1" applyFont="1" applyFill="1" applyBorder="1" applyAlignment="1">
      <alignment horizontal="right" wrapText="1"/>
    </xf>
    <xf numFmtId="4" fontId="3" fillId="0" borderId="41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9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4" fontId="10" fillId="6" borderId="2" xfId="0" applyNumberFormat="1" applyFont="1" applyFill="1" applyBorder="1" applyAlignment="1">
      <alignment horizontal="right" wrapText="1" indent="1"/>
    </xf>
    <xf numFmtId="4" fontId="10" fillId="6" borderId="33" xfId="0" applyNumberFormat="1" applyFont="1" applyFill="1" applyBorder="1" applyAlignment="1">
      <alignment horizontal="right" wrapText="1" indent="1"/>
    </xf>
    <xf numFmtId="0" fontId="3" fillId="6" borderId="5" xfId="0" applyFont="1" applyFill="1" applyBorder="1" applyAlignment="1">
      <alignment horizontal="left" vertical="top" wrapText="1"/>
    </xf>
    <xf numFmtId="0" fontId="10" fillId="6" borderId="43" xfId="0" applyFont="1" applyFill="1" applyBorder="1" applyAlignment="1">
      <alignment horizontal="left" vertical="top" wrapText="1"/>
    </xf>
    <xf numFmtId="4" fontId="10" fillId="6" borderId="44" xfId="0" applyNumberFormat="1" applyFont="1" applyFill="1" applyBorder="1" applyAlignment="1">
      <alignment horizontal="right" wrapText="1" indent="1"/>
    </xf>
    <xf numFmtId="4" fontId="10" fillId="6" borderId="37" xfId="0" applyNumberFormat="1" applyFont="1" applyFill="1" applyBorder="1" applyAlignment="1">
      <alignment horizontal="right" wrapText="1" indent="1"/>
    </xf>
    <xf numFmtId="4" fontId="10" fillId="6" borderId="34" xfId="0" applyNumberFormat="1" applyFont="1" applyFill="1" applyBorder="1" applyAlignment="1">
      <alignment horizontal="right" wrapText="1" indent="1"/>
    </xf>
    <xf numFmtId="0" fontId="5" fillId="7" borderId="21" xfId="0" applyFont="1" applyFill="1" applyBorder="1" applyAlignment="1">
      <alignment vertical="top" wrapText="1"/>
    </xf>
    <xf numFmtId="0" fontId="3" fillId="7" borderId="7" xfId="0" applyFont="1" applyFill="1" applyBorder="1" applyAlignment="1">
      <alignment horizontal="justify" vertical="top" wrapText="1"/>
    </xf>
    <xf numFmtId="1" fontId="3" fillId="7" borderId="2" xfId="0" applyNumberFormat="1" applyFont="1" applyFill="1" applyBorder="1" applyAlignment="1">
      <alignment horizontal="right" wrapText="1"/>
    </xf>
    <xf numFmtId="4" fontId="3" fillId="7" borderId="2" xfId="0" applyNumberFormat="1" applyFont="1" applyFill="1" applyBorder="1" applyAlignment="1">
      <alignment horizontal="right" wrapText="1"/>
    </xf>
    <xf numFmtId="4" fontId="4" fillId="7" borderId="36" xfId="0" applyNumberFormat="1" applyFont="1" applyFill="1" applyBorder="1" applyAlignment="1">
      <alignment horizontal="right" wrapText="1" indent="1"/>
    </xf>
    <xf numFmtId="4" fontId="4" fillId="7" borderId="33" xfId="0" applyNumberFormat="1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right" wrapText="1" indent="1"/>
    </xf>
    <xf numFmtId="4" fontId="4" fillId="7" borderId="34" xfId="0" applyNumberFormat="1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left" vertical="top" wrapText="1"/>
    </xf>
    <xf numFmtId="4" fontId="10" fillId="6" borderId="39" xfId="0" applyNumberFormat="1" applyFont="1" applyFill="1" applyBorder="1" applyAlignment="1">
      <alignment horizontal="right" wrapText="1" indent="1"/>
    </xf>
    <xf numFmtId="0" fontId="10" fillId="8" borderId="5" xfId="0" applyFont="1" applyFill="1" applyBorder="1" applyAlignment="1">
      <alignment horizontal="left" wrapText="1"/>
    </xf>
    <xf numFmtId="0" fontId="10" fillId="8" borderId="30" xfId="0" applyFont="1" applyFill="1" applyBorder="1" applyAlignment="1">
      <alignment horizontal="right" vertical="center" wrapText="1"/>
    </xf>
    <xf numFmtId="0" fontId="10" fillId="8" borderId="31" xfId="0" applyFont="1" applyFill="1" applyBorder="1" applyAlignment="1">
      <alignment horizontal="right" vertical="center" wrapText="1"/>
    </xf>
    <xf numFmtId="4" fontId="10" fillId="8" borderId="31" xfId="0" applyNumberFormat="1" applyFont="1" applyFill="1" applyBorder="1" applyAlignment="1">
      <alignment horizontal="right" vertical="center" wrapText="1"/>
    </xf>
    <xf numFmtId="4" fontId="10" fillId="8" borderId="35" xfId="0" applyNumberFormat="1" applyFont="1" applyFill="1" applyBorder="1" applyAlignment="1">
      <alignment horizontal="right" wrapText="1" indent="1"/>
    </xf>
    <xf numFmtId="4" fontId="10" fillId="8" borderId="32" xfId="0" applyNumberFormat="1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justify" vertical="top" wrapText="1"/>
    </xf>
    <xf numFmtId="1" fontId="4" fillId="7" borderId="2" xfId="0" applyNumberFormat="1" applyFont="1" applyFill="1" applyBorder="1" applyAlignment="1">
      <alignment horizontal="right" wrapText="1"/>
    </xf>
    <xf numFmtId="4" fontId="4" fillId="7" borderId="2" xfId="0" applyNumberFormat="1" applyFont="1" applyFill="1" applyBorder="1" applyAlignment="1">
      <alignment horizontal="right" wrapText="1"/>
    </xf>
    <xf numFmtId="4" fontId="4" fillId="7" borderId="2" xfId="0" applyNumberFormat="1" applyFont="1" applyFill="1" applyBorder="1" applyAlignment="1">
      <alignment horizontal="right" wrapText="1" indent="1"/>
    </xf>
    <xf numFmtId="4" fontId="4" fillId="7" borderId="33" xfId="0" applyNumberFormat="1" applyFont="1" applyFill="1" applyBorder="1" applyAlignment="1">
      <alignment horizontal="right" wrapText="1"/>
    </xf>
    <xf numFmtId="0" fontId="2" fillId="6" borderId="46" xfId="0" applyFont="1" applyFill="1" applyBorder="1" applyAlignment="1">
      <alignment vertical="center" wrapText="1"/>
    </xf>
    <xf numFmtId="0" fontId="2" fillId="6" borderId="47" xfId="0" applyFont="1" applyFill="1" applyBorder="1" applyAlignment="1">
      <alignment vertical="top" wrapText="1"/>
    </xf>
    <xf numFmtId="0" fontId="2" fillId="6" borderId="48" xfId="0" applyFont="1" applyFill="1" applyBorder="1" applyAlignment="1">
      <alignment vertical="top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top" wrapText="1"/>
    </xf>
    <xf numFmtId="0" fontId="2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left" vertical="center" wrapText="1"/>
    </xf>
    <xf numFmtId="0" fontId="2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vertical="top" wrapText="1"/>
    </xf>
    <xf numFmtId="4" fontId="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38" xfId="0" applyFont="1" applyFill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10" fillId="6" borderId="37" xfId="0" applyNumberFormat="1" applyFont="1" applyFill="1" applyBorder="1" applyAlignment="1">
      <alignment horizontal="center" wrapText="1"/>
    </xf>
    <xf numFmtId="0" fontId="10" fillId="6" borderId="54" xfId="0" applyFont="1" applyFill="1" applyBorder="1" applyAlignment="1">
      <alignment horizontal="center" wrapText="1"/>
    </xf>
    <xf numFmtId="0" fontId="10" fillId="6" borderId="55" xfId="0" applyFont="1" applyFill="1" applyBorder="1" applyAlignment="1">
      <alignment horizontal="center" wrapText="1"/>
    </xf>
    <xf numFmtId="4" fontId="10" fillId="6" borderId="56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50" xfId="0" applyFont="1" applyFill="1" applyBorder="1" applyAlignment="1">
      <alignment horizontal="center" wrapText="1"/>
    </xf>
    <xf numFmtId="0" fontId="2" fillId="8" borderId="22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vertical="center" wrapText="1"/>
    </xf>
    <xf numFmtId="0" fontId="15" fillId="8" borderId="29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2" fillId="8" borderId="38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center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8" borderId="10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</cellXfs>
  <cellStyles count="3"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33CCFF"/>
      <color rgb="FF99FFCC"/>
      <color rgb="FF66FF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13" zoomScaleNormal="100" zoomScaleSheetLayoutView="100" workbookViewId="0">
      <selection activeCell="E29" sqref="E29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9.625" style="31" customWidth="1"/>
    <col min="5" max="5" width="16.5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106" t="s">
        <v>36</v>
      </c>
      <c r="B2" s="109" t="s">
        <v>25</v>
      </c>
      <c r="C2" s="110"/>
      <c r="D2" s="110"/>
      <c r="E2" s="110"/>
      <c r="F2" s="111"/>
    </row>
    <row r="3" spans="1:6" s="33" customFormat="1" x14ac:dyDescent="0.15">
      <c r="A3" s="107"/>
      <c r="B3" s="112" t="s">
        <v>3</v>
      </c>
      <c r="C3" s="114" t="s">
        <v>26</v>
      </c>
      <c r="D3" s="114" t="s">
        <v>37</v>
      </c>
      <c r="E3" s="114" t="s">
        <v>38</v>
      </c>
      <c r="F3" s="116" t="s">
        <v>39</v>
      </c>
    </row>
    <row r="4" spans="1:6" s="33" customFormat="1" ht="12" thickBot="1" x14ac:dyDescent="0.2">
      <c r="A4" s="108"/>
      <c r="B4" s="113"/>
      <c r="C4" s="115"/>
      <c r="D4" s="115"/>
      <c r="E4" s="115"/>
      <c r="F4" s="117"/>
    </row>
    <row r="5" spans="1:6" s="56" customFormat="1" ht="62.25" customHeight="1" x14ac:dyDescent="0.25">
      <c r="A5" s="57" t="s">
        <v>47</v>
      </c>
      <c r="B5" s="58"/>
      <c r="C5" s="59"/>
      <c r="D5" s="59"/>
      <c r="E5" s="60">
        <f>E6+E8</f>
        <v>0</v>
      </c>
      <c r="F5" s="61"/>
    </row>
    <row r="6" spans="1:6" ht="18.75" customHeight="1" x14ac:dyDescent="0.2">
      <c r="A6" s="67" t="s">
        <v>30</v>
      </c>
      <c r="B6" s="68"/>
      <c r="C6" s="69"/>
      <c r="D6" s="70"/>
      <c r="E6" s="71">
        <f>SUM(E7)</f>
        <v>0</v>
      </c>
      <c r="F6" s="72"/>
    </row>
    <row r="7" spans="1:6" ht="18.75" customHeight="1" x14ac:dyDescent="0.2">
      <c r="A7" s="40" t="s">
        <v>33</v>
      </c>
      <c r="B7" s="38"/>
      <c r="C7" s="37"/>
      <c r="D7" s="35"/>
      <c r="E7" s="43">
        <f>C7*D7</f>
        <v>0</v>
      </c>
      <c r="F7" s="41"/>
    </row>
    <row r="8" spans="1:6" ht="18.75" customHeight="1" x14ac:dyDescent="0.2">
      <c r="A8" s="67" t="s">
        <v>29</v>
      </c>
      <c r="B8" s="68"/>
      <c r="C8" s="69"/>
      <c r="D8" s="70"/>
      <c r="E8" s="73">
        <f>SUM(E9)</f>
        <v>0</v>
      </c>
      <c r="F8" s="74"/>
    </row>
    <row r="9" spans="1:6" ht="18.75" customHeight="1" thickBot="1" x14ac:dyDescent="0.25">
      <c r="A9" s="50" t="s">
        <v>34</v>
      </c>
      <c r="B9" s="51"/>
      <c r="C9" s="52"/>
      <c r="D9" s="53"/>
      <c r="E9" s="54">
        <f>C9*D9</f>
        <v>0</v>
      </c>
      <c r="F9" s="55"/>
    </row>
    <row r="10" spans="1:6" s="56" customFormat="1" ht="116.25" customHeight="1" thickBot="1" x14ac:dyDescent="0.3">
      <c r="A10" s="62" t="s">
        <v>59</v>
      </c>
      <c r="B10" s="101" t="s">
        <v>54</v>
      </c>
      <c r="C10" s="102" t="s">
        <v>54</v>
      </c>
      <c r="D10" s="102" t="s">
        <v>54</v>
      </c>
      <c r="E10" s="60">
        <f>0.05*E5</f>
        <v>0</v>
      </c>
      <c r="F10" s="103" t="s">
        <v>54</v>
      </c>
    </row>
    <row r="11" spans="1:6" s="56" customFormat="1" ht="116.25" customHeight="1" x14ac:dyDescent="0.25">
      <c r="A11" s="63" t="s">
        <v>55</v>
      </c>
      <c r="B11" s="64"/>
      <c r="C11" s="65"/>
      <c r="D11" s="65"/>
      <c r="E11" s="65">
        <f>E12+E14+E16+E18</f>
        <v>0</v>
      </c>
      <c r="F11" s="66"/>
    </row>
    <row r="12" spans="1:6" ht="14.25" customHeight="1" x14ac:dyDescent="0.2">
      <c r="A12" s="67" t="s">
        <v>42</v>
      </c>
      <c r="B12" s="83"/>
      <c r="C12" s="84"/>
      <c r="D12" s="85"/>
      <c r="E12" s="86">
        <f>SUM(E13)</f>
        <v>0</v>
      </c>
      <c r="F12" s="87"/>
    </row>
    <row r="13" spans="1:6" ht="14.25" customHeight="1" x14ac:dyDescent="0.2">
      <c r="A13" s="40" t="s">
        <v>43</v>
      </c>
      <c r="B13" s="34"/>
      <c r="C13" s="39"/>
      <c r="D13" s="2"/>
      <c r="E13" s="44">
        <f t="shared" ref="E13:E19" si="0">C13*D13</f>
        <v>0</v>
      </c>
      <c r="F13" s="42"/>
    </row>
    <row r="14" spans="1:6" ht="27.75" customHeight="1" x14ac:dyDescent="0.2">
      <c r="A14" s="67" t="s">
        <v>51</v>
      </c>
      <c r="B14" s="83"/>
      <c r="C14" s="84"/>
      <c r="D14" s="85"/>
      <c r="E14" s="86">
        <f>SUM(E15)</f>
        <v>0</v>
      </c>
      <c r="F14" s="87"/>
    </row>
    <row r="15" spans="1:6" ht="14.25" customHeight="1" x14ac:dyDescent="0.2">
      <c r="A15" s="40" t="s">
        <v>44</v>
      </c>
      <c r="B15" s="34"/>
      <c r="C15" s="39"/>
      <c r="D15" s="2"/>
      <c r="E15" s="44">
        <f t="shared" si="0"/>
        <v>0</v>
      </c>
      <c r="F15" s="42"/>
    </row>
    <row r="16" spans="1:6" ht="14.25" customHeight="1" x14ac:dyDescent="0.2">
      <c r="A16" s="67" t="s">
        <v>50</v>
      </c>
      <c r="B16" s="83"/>
      <c r="C16" s="84"/>
      <c r="D16" s="85"/>
      <c r="E16" s="86">
        <f>SUM(E17)</f>
        <v>0</v>
      </c>
      <c r="F16" s="87"/>
    </row>
    <row r="17" spans="1:6" ht="14.25" customHeight="1" x14ac:dyDescent="0.2">
      <c r="A17" s="40" t="s">
        <v>45</v>
      </c>
      <c r="B17" s="34"/>
      <c r="C17" s="39"/>
      <c r="D17" s="2"/>
      <c r="E17" s="44">
        <f t="shared" si="0"/>
        <v>0</v>
      </c>
      <c r="F17" s="42"/>
    </row>
    <row r="18" spans="1:6" ht="30" customHeight="1" x14ac:dyDescent="0.2">
      <c r="A18" s="67" t="s">
        <v>49</v>
      </c>
      <c r="B18" s="83"/>
      <c r="C18" s="84"/>
      <c r="D18" s="85"/>
      <c r="E18" s="86">
        <f>SUM(E19)</f>
        <v>0</v>
      </c>
      <c r="F18" s="87"/>
    </row>
    <row r="19" spans="1:6" ht="14.25" customHeight="1" thickBot="1" x14ac:dyDescent="0.25">
      <c r="A19" s="50" t="s">
        <v>46</v>
      </c>
      <c r="B19" s="45"/>
      <c r="C19" s="46"/>
      <c r="D19" s="47"/>
      <c r="E19" s="48">
        <f t="shared" si="0"/>
        <v>0</v>
      </c>
      <c r="F19" s="49"/>
    </row>
    <row r="20" spans="1:6" s="56" customFormat="1" ht="101.25" customHeight="1" thickBot="1" x14ac:dyDescent="0.3">
      <c r="A20" s="75" t="s">
        <v>58</v>
      </c>
      <c r="B20" s="64" t="s">
        <v>54</v>
      </c>
      <c r="C20" s="65" t="s">
        <v>54</v>
      </c>
      <c r="D20" s="100" t="s">
        <v>54</v>
      </c>
      <c r="E20" s="76">
        <f>0.05*E5</f>
        <v>0</v>
      </c>
      <c r="F20" s="66"/>
    </row>
    <row r="21" spans="1:6" s="56" customFormat="1" ht="62.25" customHeight="1" thickBot="1" x14ac:dyDescent="0.3">
      <c r="A21" s="77" t="s">
        <v>35</v>
      </c>
      <c r="B21" s="78"/>
      <c r="C21" s="79"/>
      <c r="D21" s="80"/>
      <c r="E21" s="81">
        <f>E5+E10+E11+E20</f>
        <v>0</v>
      </c>
      <c r="F21" s="82"/>
    </row>
    <row r="25" spans="1:6" x14ac:dyDescent="0.15">
      <c r="D25" s="31" t="s">
        <v>41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zoomScaleNormal="100" zoomScaleSheetLayoutView="90" workbookViewId="0">
      <selection activeCell="C4" sqref="C4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19" t="s">
        <v>27</v>
      </c>
      <c r="B1" s="118" t="s">
        <v>32</v>
      </c>
      <c r="C1" s="118"/>
    </row>
    <row r="2" spans="1:3" ht="22.5" customHeight="1" thickBot="1" x14ac:dyDescent="0.2">
      <c r="A2" s="120"/>
      <c r="B2" s="98" t="s">
        <v>52</v>
      </c>
      <c r="C2" s="98" t="s">
        <v>31</v>
      </c>
    </row>
    <row r="3" spans="1:3" ht="63.75" customHeight="1" x14ac:dyDescent="0.15">
      <c r="A3" s="88" t="s">
        <v>40</v>
      </c>
      <c r="B3" s="89"/>
      <c r="C3" s="90"/>
    </row>
    <row r="4" spans="1:3" ht="63.75" customHeight="1" x14ac:dyDescent="0.25">
      <c r="A4" s="91" t="s">
        <v>56</v>
      </c>
      <c r="B4" s="104" t="s">
        <v>54</v>
      </c>
      <c r="C4" s="105" t="s">
        <v>54</v>
      </c>
    </row>
    <row r="5" spans="1:3" ht="63.75" customHeight="1" x14ac:dyDescent="0.15">
      <c r="A5" s="91" t="s">
        <v>53</v>
      </c>
      <c r="B5" s="92"/>
      <c r="C5" s="93"/>
    </row>
    <row r="6" spans="1:3" ht="63.75" customHeight="1" thickBot="1" x14ac:dyDescent="0.2">
      <c r="A6" s="94" t="s">
        <v>48</v>
      </c>
      <c r="B6" s="95"/>
      <c r="C6" s="96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activeCell="I21" sqref="I20:I21"/>
    </sheetView>
  </sheetViews>
  <sheetFormatPr defaultRowHeight="11.25" x14ac:dyDescent="0.15"/>
  <cols>
    <col min="1" max="1" width="25" customWidth="1"/>
    <col min="2" max="2" width="29.125" customWidth="1"/>
    <col min="3" max="3" width="32.25" style="36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23" t="s">
        <v>57</v>
      </c>
      <c r="B1" s="124"/>
      <c r="C1" s="99" t="s">
        <v>0</v>
      </c>
      <c r="D1" s="1"/>
    </row>
    <row r="2" spans="1:4" ht="33" customHeight="1" x14ac:dyDescent="0.15">
      <c r="A2" s="121" t="s">
        <v>28</v>
      </c>
      <c r="B2" s="122"/>
      <c r="C2" s="97">
        <f>'Prihvatljivi troškovi'!E21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str">
        <f>CONCATENATE("Iznos potpore je ispod donje granice od  ",TEXT(B11,"#.##0,00 kn"))</f>
        <v>Iznos potpore je ispod donje granice od  500.000,00 kn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</vt:lpstr>
      <vt:lpstr>Poveznice</vt:lpstr>
      <vt:lpstr>enetrprise</vt:lpstr>
      <vt:lpstr>enterprise</vt:lpstr>
      <vt:lpstr>'Ukupna vrijednost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Natalija Bokulic</cp:lastModifiedBy>
  <cp:lastPrinted>2021-06-21T07:20:49Z</cp:lastPrinted>
  <dcterms:created xsi:type="dcterms:W3CDTF">2010-10-21T13:48:52Z</dcterms:created>
  <dcterms:modified xsi:type="dcterms:W3CDTF">2021-12-10T10:42:02Z</dcterms:modified>
</cp:coreProperties>
</file>