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   FEAD 2014-2020\6  POZIVI\SIIROMAŠTVO - 2021, REACT EU\Natječajna finalno za UT neslužbeno 15.9 2021\Ćorić komentari 22 9 21\"/>
    </mc:Choice>
  </mc:AlternateContent>
  <xr:revisionPtr revIDLastSave="0" documentId="13_ncr:1_{7A524FF3-0E29-4B95-AC45-77FD670C3C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hvatljivi troškovi" sheetId="8" r:id="rId1"/>
    <sheet name="Povezanost elemenata i ciljeva " sheetId="12" r:id="rId2"/>
    <sheet name="Ukupna vrijednost " sheetId="4" r:id="rId3"/>
    <sheet name="Poveznice" sheetId="10" state="hidden" r:id="rId4"/>
  </sheets>
  <definedNames>
    <definedName name="_ftn1" localSheetId="0">'Prihvatljivi troškovi'!#REF!</definedName>
    <definedName name="_ftnref1" localSheetId="0">'Prihvatljivi troškovi'!#REF!</definedName>
    <definedName name="enetrprise">Poveznice!$A$2:$A$3</definedName>
    <definedName name="enterprise">Poveznice!$A$2:$A$3</definedName>
    <definedName name="_xlnm.Print_Area" localSheetId="2">'Ukupna vrijednost '!$A$1:$E$2</definedName>
    <definedName name="trainings">Poveznice!$C$2:$C$3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8" l="1"/>
  <c r="J19" i="8" s="1"/>
  <c r="J18" i="8"/>
  <c r="J17" i="8" s="1"/>
  <c r="J16" i="8"/>
  <c r="J15" i="8" s="1"/>
  <c r="J13" i="8"/>
  <c r="J12" i="8"/>
  <c r="J11" i="8"/>
  <c r="J10" i="8"/>
  <c r="J9" i="8"/>
  <c r="J7" i="8"/>
  <c r="J6" i="8" s="1"/>
  <c r="J14" i="8" l="1"/>
  <c r="J8" i="8"/>
  <c r="J5" i="8" s="1"/>
  <c r="E20" i="8"/>
  <c r="L20" i="8" s="1"/>
  <c r="E19" i="8" l="1"/>
  <c r="J21" i="8"/>
  <c r="L19" i="8"/>
  <c r="E11" i="8"/>
  <c r="L11" i="8" s="1"/>
  <c r="E12" i="8"/>
  <c r="L12" i="8" s="1"/>
  <c r="E13" i="8"/>
  <c r="L13" i="8" s="1"/>
  <c r="E9" i="8"/>
  <c r="L9" i="8" s="1"/>
  <c r="E18" i="8" l="1"/>
  <c r="E16" i="8"/>
  <c r="E10" i="8"/>
  <c r="E7" i="8"/>
  <c r="E8" i="8" l="1"/>
  <c r="L8" i="8" s="1"/>
  <c r="L10" i="8"/>
  <c r="E6" i="8"/>
  <c r="L6" i="8" s="1"/>
  <c r="L7" i="8"/>
  <c r="E15" i="8"/>
  <c r="L16" i="8"/>
  <c r="E17" i="8"/>
  <c r="L17" i="8" s="1"/>
  <c r="L18" i="8"/>
  <c r="E5" i="8" l="1"/>
  <c r="L15" i="8"/>
  <c r="E14" i="8"/>
  <c r="L14" i="8" s="1"/>
  <c r="K11" i="10"/>
  <c r="L5" i="8" l="1"/>
  <c r="E21" i="8"/>
  <c r="L21" i="8" s="1"/>
  <c r="C2" i="4" s="1"/>
  <c r="K14" i="10"/>
  <c r="K13" i="10"/>
  <c r="K12" i="10"/>
  <c r="L11" i="10" l="1"/>
  <c r="E13" i="10"/>
  <c r="I13" i="10" s="1"/>
  <c r="E12" i="10"/>
  <c r="E11" i="10"/>
  <c r="I11" i="10" s="1"/>
  <c r="I14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<sst xmlns="http://schemas.openxmlformats.org/spreadsheetml/2006/main" count="76" uniqueCount="57">
  <si>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</si>
  <si>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</si>
  <si>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</si>
  <si>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</si>
  <si>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</si>
  <si>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</si>
  <si>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</si>
  <si>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</si>
  <si>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</si>
  <si>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</si>
  <si>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</si>
  <si>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</si>
  <si>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</si>
  <si>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</si>
  <si>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</si>
  <si>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</si>
  <si>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</si>
  <si>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</si>
  <si>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</si>
  <si>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</si>
  <si>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</si>
  <si>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</si>
  <si>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</si>
  <si>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</si>
  <si>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</si>
  <si>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Broj jedinica</t>
  </si>
  <si>
    <t xml:space="preserve">Elementi projekta </t>
  </si>
  <si>
    <t xml:space="preserve">Ukupni prihvatljivi troškovi </t>
  </si>
  <si>
    <t>Mjerljive aktivnosti za realizaciju  elementa projekta</t>
  </si>
  <si>
    <t xml:space="preserve">Obrazloženje </t>
  </si>
  <si>
    <t>3.1.1.</t>
  </si>
  <si>
    <t>3.2.1.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</si>
  <si>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</si>
  <si>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</si>
  <si>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</si>
  <si>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</si>
  <si>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</si>
  <si>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>1.1. Troškovi vanjskih usluga neposredno vezanih uz jačanje kapaciteta partnerskih organizacija</t>
  </si>
  <si>
    <t>1.1.1.</t>
  </si>
  <si>
    <t>1.2.1. Troškovi kotizacija</t>
  </si>
  <si>
    <t>1.2.2. Troškovi dnevnica</t>
  </si>
  <si>
    <t>1.2.3. Troškovi prijevoza</t>
  </si>
  <si>
    <t>1.2.4. Troškovi smještaja</t>
  </si>
  <si>
    <t xml:space="preserve">1.2.5. </t>
  </si>
  <si>
    <t xml:space="preserve">1.2. Troškovi sudjelovanja na edukacijama, seminarima i sl. </t>
  </si>
  <si>
    <t>2.1. Trošak nabave software-a te nužnih licenci za prikupljanje podataka u svrhu boljeg monitoringa i/ili evaluacije</t>
  </si>
  <si>
    <t xml:space="preserve">3.3. Trošak nabave vozila nužnog za prijevoz hrane i/ili osnovne materijalne pomoći /donacija u hrani </t>
  </si>
  <si>
    <t>3.3.1.</t>
  </si>
  <si>
    <t>MD1  -  Ukupno razdoblje provedbe projekta</t>
  </si>
  <si>
    <t>MD2 - Ukupno razdoblje provedbe projekta</t>
  </si>
  <si>
    <t>MD1 + MD2 
UKUPNO</t>
  </si>
  <si>
    <t>Povezanost s projektnim aktivnostima
MD1</t>
  </si>
  <si>
    <t>Povezanost s projektnim aktivnostima
MD2</t>
  </si>
  <si>
    <t xml:space="preserve">2. Nabava vozila,  IT i/ili ostale opreme i materijala nužnih za provedbu aktivnosti (podrška, nabava, usluge) </t>
  </si>
  <si>
    <t xml:space="preserve">3.2. Trošak nabave/najma opreme i materijala za lakšu/bržu/sigurniju distribuciju hrane i/ili osnovne materijalne pomoći  – uključujući  i sapun, sredstva za dezinfekciju, zaštitne maske, jednokratne higijenske rukavice, zaštitnu obuću i odjeću te ostale higijenske proizvode vezane uz borbu protiv koronavirusa (COVID-19) za potrebe partnerskih organizacija.  </t>
  </si>
  <si>
    <t>1. Stručno usavršavanje za jačanje kapaciteta potrebnih za uspješnu provedbu operacije  i aktivnosti za jačanje kapaciteta kao odgovor na krizu uzrokovanu izbijenjem bolesti COVID-19</t>
  </si>
  <si>
    <t xml:space="preserve">UKUPNA VRIJEDNOST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</si>
</sst>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1"/>
      <name val="Arial"/>
      <family val="2"/>
    </font>
    <font>
      <b/>
      <sz val="12"/>
      <name val="Arial"/>
      <family val="2"/>
      <charset val="238"/>
    </font>
    <font>
      <b/>
      <sz val="12"/>
      <color theme="1"/>
      <name val="Verdana"/>
      <family val="2"/>
    </font>
    <font>
      <b/>
      <sz val="12"/>
      <color theme="1"/>
      <name val="Arial"/>
      <family val="2"/>
      <charset val="238"/>
    </font>
    <font>
      <b/>
      <sz val="11"/>
      <name val="Verdana"/>
      <family val="2"/>
    </font>
    <font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102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5" borderId="0" xfId="2"/>
    <xf numFmtId="3" fontId="7" fillId="5" borderId="0" xfId="2" applyNumberFormat="1"/>
    <xf numFmtId="0" fontId="7" fillId="5" borderId="8" xfId="2" applyBorder="1"/>
    <xf numFmtId="0" fontId="7" fillId="5" borderId="9" xfId="2" applyBorder="1"/>
    <xf numFmtId="0" fontId="7" fillId="5" borderId="10" xfId="2" applyBorder="1"/>
    <xf numFmtId="0" fontId="8" fillId="5" borderId="11" xfId="2" applyFont="1" applyBorder="1" applyAlignment="1">
      <alignment horizontal="center"/>
    </xf>
    <xf numFmtId="0" fontId="8" fillId="5" borderId="0" xfId="2" applyFont="1" applyBorder="1" applyAlignment="1">
      <alignment horizontal="center"/>
    </xf>
    <xf numFmtId="0" fontId="8" fillId="5" borderId="12" xfId="2" applyFont="1" applyBorder="1" applyAlignment="1">
      <alignment horizontal="center"/>
    </xf>
    <xf numFmtId="0" fontId="7" fillId="5" borderId="12" xfId="2" applyBorder="1"/>
    <xf numFmtId="9" fontId="8" fillId="5" borderId="11" xfId="2" applyNumberFormat="1" applyFont="1" applyBorder="1"/>
    <xf numFmtId="9" fontId="8" fillId="5" borderId="12" xfId="2" applyNumberFormat="1" applyFont="1" applyBorder="1"/>
    <xf numFmtId="9" fontId="8" fillId="5" borderId="0" xfId="2" applyNumberFormat="1" applyFont="1" applyBorder="1"/>
    <xf numFmtId="0" fontId="7" fillId="5" borderId="14" xfId="2" applyBorder="1"/>
    <xf numFmtId="0" fontId="8" fillId="5" borderId="13" xfId="2" applyFont="1" applyBorder="1" applyAlignment="1">
      <alignment horizontal="center"/>
    </xf>
    <xf numFmtId="0" fontId="8" fillId="5" borderId="3" xfId="2" applyFont="1" applyBorder="1" applyAlignment="1">
      <alignment horizontal="center"/>
    </xf>
    <xf numFmtId="0" fontId="7" fillId="5" borderId="3" xfId="2" applyBorder="1"/>
    <xf numFmtId="9" fontId="8" fillId="5" borderId="13" xfId="2" applyNumberFormat="1" applyFont="1" applyBorder="1"/>
    <xf numFmtId="9" fontId="8" fillId="5" borderId="3" xfId="2" applyNumberFormat="1" applyFont="1" applyBorder="1"/>
    <xf numFmtId="9" fontId="8" fillId="5" borderId="14" xfId="2" applyNumberFormat="1" applyFont="1" applyBorder="1"/>
    <xf numFmtId="9" fontId="7" fillId="5" borderId="15" xfId="2" applyNumberFormat="1" applyBorder="1"/>
    <xf numFmtId="9" fontId="7" fillId="5" borderId="16" xfId="2" applyNumberFormat="1" applyBorder="1"/>
    <xf numFmtId="9" fontId="7" fillId="5" borderId="17" xfId="2" applyNumberFormat="1" applyBorder="1"/>
    <xf numFmtId="0" fontId="6" fillId="4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1" fontId="4" fillId="0" borderId="2" xfId="0" applyNumberFormat="1" applyFont="1" applyFill="1" applyBorder="1" applyAlignment="1">
      <alignment horizontal="right" wrapText="1"/>
    </xf>
    <xf numFmtId="0" fontId="5" fillId="0" borderId="18" xfId="0" applyFont="1" applyFill="1" applyBorder="1" applyAlignment="1">
      <alignment horizontal="left" vertical="top" wrapText="1" indent="1"/>
    </xf>
    <xf numFmtId="0" fontId="0" fillId="0" borderId="0" xfId="0" applyFill="1" applyProtection="1">
      <protection locked="0"/>
    </xf>
    <xf numFmtId="4" fontId="4" fillId="0" borderId="25" xfId="0" applyNumberFormat="1" applyFont="1" applyFill="1" applyBorder="1" applyAlignment="1">
      <alignment horizontal="right" wrapText="1"/>
    </xf>
    <xf numFmtId="4" fontId="4" fillId="0" borderId="20" xfId="0" applyNumberFormat="1" applyFont="1" applyFill="1" applyBorder="1" applyAlignment="1">
      <alignment horizontal="right" wrapText="1" indent="1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5" fillId="0" borderId="27" xfId="0" applyFont="1" applyFill="1" applyBorder="1" applyAlignment="1">
      <alignment horizontal="left" vertical="top" wrapText="1" indent="1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2" fontId="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27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left" vertical="top" wrapText="1"/>
    </xf>
    <xf numFmtId="4" fontId="10" fillId="7" borderId="2" xfId="0" applyNumberFormat="1" applyFont="1" applyFill="1" applyBorder="1" applyAlignment="1">
      <alignment horizontal="right" wrapText="1" indent="1"/>
    </xf>
    <xf numFmtId="0" fontId="10" fillId="7" borderId="25" xfId="0" applyFont="1" applyFill="1" applyBorder="1" applyAlignment="1">
      <alignment horizontal="left" vertical="top" wrapText="1"/>
    </xf>
    <xf numFmtId="4" fontId="12" fillId="7" borderId="27" xfId="0" applyNumberFormat="1" applyFont="1" applyFill="1" applyBorder="1" applyProtection="1">
      <protection locked="0"/>
    </xf>
    <xf numFmtId="0" fontId="5" fillId="8" borderId="18" xfId="0" applyFont="1" applyFill="1" applyBorder="1" applyAlignment="1">
      <alignment vertical="top" wrapText="1"/>
    </xf>
    <xf numFmtId="0" fontId="4" fillId="8" borderId="6" xfId="0" applyFont="1" applyFill="1" applyBorder="1" applyAlignment="1">
      <alignment horizontal="justify" vertical="top" wrapText="1"/>
    </xf>
    <xf numFmtId="1" fontId="4" fillId="8" borderId="2" xfId="0" applyNumberFormat="1" applyFont="1" applyFill="1" applyBorder="1" applyAlignment="1">
      <alignment horizontal="right" wrapText="1"/>
    </xf>
    <xf numFmtId="4" fontId="4" fillId="8" borderId="2" xfId="0" applyNumberFormat="1" applyFont="1" applyFill="1" applyBorder="1" applyAlignment="1">
      <alignment horizontal="right" wrapText="1"/>
    </xf>
    <xf numFmtId="4" fontId="4" fillId="8" borderId="20" xfId="0" applyNumberFormat="1" applyFont="1" applyFill="1" applyBorder="1" applyAlignment="1">
      <alignment horizontal="right" wrapText="1" indent="1"/>
    </xf>
    <xf numFmtId="4" fontId="4" fillId="8" borderId="25" xfId="0" applyNumberFormat="1" applyFont="1" applyFill="1" applyBorder="1" applyAlignment="1">
      <alignment horizontal="right" wrapText="1"/>
    </xf>
    <xf numFmtId="0" fontId="10" fillId="7" borderId="18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justify" vertical="top" wrapText="1"/>
    </xf>
    <xf numFmtId="1" fontId="3" fillId="8" borderId="2" xfId="0" applyNumberFormat="1" applyFont="1" applyFill="1" applyBorder="1" applyAlignment="1">
      <alignment horizontal="right" wrapText="1"/>
    </xf>
    <xf numFmtId="4" fontId="3" fillId="8" borderId="2" xfId="0" applyNumberFormat="1" applyFont="1" applyFill="1" applyBorder="1" applyAlignment="1">
      <alignment horizontal="right" wrapText="1"/>
    </xf>
    <xf numFmtId="4" fontId="3" fillId="8" borderId="20" xfId="0" applyNumberFormat="1" applyFont="1" applyFill="1" applyBorder="1" applyAlignment="1">
      <alignment horizontal="right" wrapText="1" indent="1"/>
    </xf>
    <xf numFmtId="4" fontId="3" fillId="8" borderId="25" xfId="0" applyNumberFormat="1" applyFont="1" applyFill="1" applyBorder="1" applyAlignment="1">
      <alignment horizontal="right" wrapText="1"/>
    </xf>
    <xf numFmtId="4" fontId="3" fillId="8" borderId="36" xfId="0" applyNumberFormat="1" applyFont="1" applyFill="1" applyBorder="1" applyAlignment="1">
      <alignment horizontal="right" wrapText="1" indent="1"/>
    </xf>
    <xf numFmtId="0" fontId="10" fillId="6" borderId="34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right" vertical="center" wrapText="1"/>
    </xf>
    <xf numFmtId="0" fontId="10" fillId="6" borderId="23" xfId="0" applyFont="1" applyFill="1" applyBorder="1" applyAlignment="1">
      <alignment horizontal="right" vertical="center" wrapText="1"/>
    </xf>
    <xf numFmtId="4" fontId="10" fillId="6" borderId="23" xfId="0" applyNumberFormat="1" applyFont="1" applyFill="1" applyBorder="1" applyAlignment="1">
      <alignment horizontal="right" vertical="center" wrapText="1"/>
    </xf>
    <xf numFmtId="4" fontId="10" fillId="6" borderId="35" xfId="0" applyNumberFormat="1" applyFont="1" applyFill="1" applyBorder="1" applyAlignment="1">
      <alignment horizontal="right" wrapText="1" indent="1"/>
    </xf>
    <xf numFmtId="4" fontId="10" fillId="6" borderId="24" xfId="0" applyNumberFormat="1" applyFont="1" applyFill="1" applyBorder="1" applyAlignment="1">
      <alignment horizontal="right" vertical="center" wrapText="1"/>
    </xf>
    <xf numFmtId="4" fontId="12" fillId="6" borderId="26" xfId="0" applyNumberFormat="1" applyFont="1" applyFill="1" applyBorder="1" applyProtection="1">
      <protection locked="0"/>
    </xf>
    <xf numFmtId="0" fontId="4" fillId="8" borderId="18" xfId="0" applyFont="1" applyFill="1" applyBorder="1" applyAlignment="1">
      <alignment vertical="top" wrapText="1"/>
    </xf>
    <xf numFmtId="0" fontId="2" fillId="7" borderId="27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37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9" fillId="7" borderId="4" xfId="0" applyFont="1" applyFill="1" applyBorder="1" applyAlignment="1" applyProtection="1">
      <alignment horizontal="left" vertical="center" wrapText="1" indent="2"/>
      <protection hidden="1"/>
    </xf>
    <xf numFmtId="0" fontId="13" fillId="7" borderId="5" xfId="0" applyFont="1" applyFill="1" applyBorder="1" applyAlignment="1">
      <alignment horizontal="left" vertical="center" wrapText="1" indent="2"/>
    </xf>
    <xf numFmtId="0" fontId="9" fillId="6" borderId="7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3">
    <cellStyle name="Loše" xfId="1" builtinId="27"/>
    <cellStyle name="Neutralno" xfId="2" builtinId="28"/>
    <cellStyle name="Normalno" xfId="0" builtinId="0"/>
  </cellStyles>
  <dxfs count="0"/>
  <tableStyles count="0" defaultTableStyle="TableStyleMedium9" defaultPivotStyle="PivotStyleLight16"/>
  <colors>
    <mruColors>
      <color rgb="FF99FFCC"/>
      <color rgb="FFCCC4DA"/>
      <color rgb="FFC1B6D2"/>
      <color rgb="FFE5E0EC"/>
      <color rgb="FFD1C8DE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80" zoomScaleNormal="80" zoomScaleSheetLayoutView="100" workbookViewId="0">
      <selection activeCell="A5" sqref="A5"/>
    </sheetView>
  </sheetViews>
  <sheetFormatPr defaultColWidth="9" defaultRowHeight="11.25" x14ac:dyDescent="0.15"/>
  <cols>
    <col min="1" max="1" width="73.375" style="31" customWidth="1"/>
    <col min="2" max="2" width="15.25" style="31" customWidth="1"/>
    <col min="3" max="3" width="13" style="31" customWidth="1"/>
    <col min="4" max="4" width="18.25" style="31" customWidth="1"/>
    <col min="5" max="5" width="17" style="31" customWidth="1"/>
    <col min="6" max="6" width="35" style="31" customWidth="1"/>
    <col min="7" max="7" width="15.25" style="31" customWidth="1"/>
    <col min="8" max="8" width="13" style="31" customWidth="1"/>
    <col min="9" max="9" width="18.25" style="31" customWidth="1"/>
    <col min="10" max="10" width="17" style="31" customWidth="1"/>
    <col min="11" max="11" width="35" style="31" customWidth="1"/>
    <col min="12" max="12" width="18.5" style="31" customWidth="1"/>
    <col min="13" max="16384" width="9" style="31"/>
  </cols>
  <sheetData>
    <row r="1" spans="1:12" ht="12" thickBot="1" x14ac:dyDescent="0.2"/>
    <row r="2" spans="1:12" s="32" customFormat="1" ht="37.5" customHeight="1" x14ac:dyDescent="0.15">
      <c r="A2" s="80" t="s">
        <v>33</v>
      </c>
      <c r="B2" s="82" t="s">
        <v>48</v>
      </c>
      <c r="C2" s="83"/>
      <c r="D2" s="83"/>
      <c r="E2" s="83"/>
      <c r="F2" s="84"/>
      <c r="G2" s="82" t="s">
        <v>49</v>
      </c>
      <c r="H2" s="83"/>
      <c r="I2" s="83"/>
      <c r="J2" s="83"/>
      <c r="K2" s="84"/>
      <c r="L2" s="77" t="s">
        <v>50</v>
      </c>
    </row>
    <row r="3" spans="1:12" s="33" customFormat="1" x14ac:dyDescent="0.15">
      <c r="A3" s="81"/>
      <c r="B3" s="85" t="s">
        <v>3</v>
      </c>
      <c r="C3" s="87" t="s">
        <v>25</v>
      </c>
      <c r="D3" s="87" t="s">
        <v>34</v>
      </c>
      <c r="E3" s="87" t="s">
        <v>35</v>
      </c>
      <c r="F3" s="89" t="s">
        <v>36</v>
      </c>
      <c r="G3" s="85" t="s">
        <v>3</v>
      </c>
      <c r="H3" s="87" t="s">
        <v>25</v>
      </c>
      <c r="I3" s="87" t="s">
        <v>34</v>
      </c>
      <c r="J3" s="87" t="s">
        <v>35</v>
      </c>
      <c r="K3" s="89" t="s">
        <v>36</v>
      </c>
      <c r="L3" s="78"/>
    </row>
    <row r="4" spans="1:12" s="33" customFormat="1" x14ac:dyDescent="0.15">
      <c r="A4" s="81"/>
      <c r="B4" s="86"/>
      <c r="C4" s="88"/>
      <c r="D4" s="88"/>
      <c r="E4" s="88"/>
      <c r="F4" s="90"/>
      <c r="G4" s="91"/>
      <c r="H4" s="92"/>
      <c r="I4" s="92"/>
      <c r="J4" s="92"/>
      <c r="K4" s="93"/>
      <c r="L4" s="79"/>
    </row>
    <row r="5" spans="1:12" s="41" customFormat="1" ht="61.5" customHeight="1" x14ac:dyDescent="0.25">
      <c r="A5" s="49" t="s">
        <v>55</v>
      </c>
      <c r="B5" s="50"/>
      <c r="C5" s="51"/>
      <c r="D5" s="51"/>
      <c r="E5" s="52">
        <f>E6+E8</f>
        <v>0</v>
      </c>
      <c r="F5" s="53"/>
      <c r="G5" s="50"/>
      <c r="H5" s="51"/>
      <c r="I5" s="51"/>
      <c r="J5" s="52">
        <f>J6+J8</f>
        <v>0</v>
      </c>
      <c r="K5" s="53"/>
      <c r="L5" s="54">
        <f>E5+J5</f>
        <v>0</v>
      </c>
    </row>
    <row r="6" spans="1:12" s="38" customFormat="1" ht="29.25" customHeight="1" x14ac:dyDescent="0.2">
      <c r="A6" s="55" t="s">
        <v>37</v>
      </c>
      <c r="B6" s="56"/>
      <c r="C6" s="57"/>
      <c r="D6" s="58"/>
      <c r="E6" s="59">
        <f>SUM(E7)</f>
        <v>0</v>
      </c>
      <c r="F6" s="60"/>
      <c r="G6" s="56"/>
      <c r="H6" s="57"/>
      <c r="I6" s="58"/>
      <c r="J6" s="59">
        <f>SUM(J7)</f>
        <v>0</v>
      </c>
      <c r="K6" s="60"/>
      <c r="L6" s="60">
        <f t="shared" ref="L6:L20" si="0">E6+J6</f>
        <v>0</v>
      </c>
    </row>
    <row r="7" spans="1:12" s="38" customFormat="1" ht="15" customHeight="1" x14ac:dyDescent="0.2">
      <c r="A7" s="37" t="s">
        <v>38</v>
      </c>
      <c r="B7" s="34"/>
      <c r="C7" s="36"/>
      <c r="D7" s="2"/>
      <c r="E7" s="40">
        <f>C7*D7</f>
        <v>0</v>
      </c>
      <c r="F7" s="39"/>
      <c r="G7" s="34"/>
      <c r="H7" s="36"/>
      <c r="I7" s="2"/>
      <c r="J7" s="40">
        <f>H7*I7</f>
        <v>0</v>
      </c>
      <c r="K7" s="39"/>
      <c r="L7" s="39">
        <f t="shared" si="0"/>
        <v>0</v>
      </c>
    </row>
    <row r="8" spans="1:12" s="38" customFormat="1" ht="15" customHeight="1" x14ac:dyDescent="0.2">
      <c r="A8" s="55" t="s">
        <v>44</v>
      </c>
      <c r="B8" s="56"/>
      <c r="C8" s="57"/>
      <c r="D8" s="58"/>
      <c r="E8" s="59">
        <f>SUM(E9:E13)</f>
        <v>0</v>
      </c>
      <c r="F8" s="60"/>
      <c r="G8" s="56"/>
      <c r="H8" s="57"/>
      <c r="I8" s="58"/>
      <c r="J8" s="59">
        <f>SUM(J9:J13)</f>
        <v>0</v>
      </c>
      <c r="K8" s="60"/>
      <c r="L8" s="60">
        <f t="shared" si="0"/>
        <v>0</v>
      </c>
    </row>
    <row r="9" spans="1:12" s="38" customFormat="1" ht="15" customHeight="1" x14ac:dyDescent="0.2">
      <c r="A9" s="37" t="s">
        <v>39</v>
      </c>
      <c r="B9" s="34"/>
      <c r="C9" s="36"/>
      <c r="D9" s="2"/>
      <c r="E9" s="40">
        <f>C9*D9</f>
        <v>0</v>
      </c>
      <c r="F9" s="39"/>
      <c r="G9" s="34"/>
      <c r="H9" s="36"/>
      <c r="I9" s="2"/>
      <c r="J9" s="40">
        <f>H9*I9</f>
        <v>0</v>
      </c>
      <c r="K9" s="39"/>
      <c r="L9" s="39">
        <f t="shared" si="0"/>
        <v>0</v>
      </c>
    </row>
    <row r="10" spans="1:12" s="38" customFormat="1" ht="15" customHeight="1" x14ac:dyDescent="0.2">
      <c r="A10" s="37" t="s">
        <v>40</v>
      </c>
      <c r="B10" s="34"/>
      <c r="C10" s="36"/>
      <c r="D10" s="2"/>
      <c r="E10" s="40">
        <f>C10*D10</f>
        <v>0</v>
      </c>
      <c r="F10" s="39"/>
      <c r="G10" s="34"/>
      <c r="H10" s="36"/>
      <c r="I10" s="2"/>
      <c r="J10" s="40">
        <f>H10*I10</f>
        <v>0</v>
      </c>
      <c r="K10" s="39"/>
      <c r="L10" s="39">
        <f t="shared" si="0"/>
        <v>0</v>
      </c>
    </row>
    <row r="11" spans="1:12" s="38" customFormat="1" ht="15" customHeight="1" x14ac:dyDescent="0.2">
      <c r="A11" s="37" t="s">
        <v>41</v>
      </c>
      <c r="B11" s="34"/>
      <c r="C11" s="36"/>
      <c r="D11" s="2"/>
      <c r="E11" s="40">
        <f t="shared" ref="E11:E13" si="1">C11*D11</f>
        <v>0</v>
      </c>
      <c r="F11" s="39"/>
      <c r="G11" s="34"/>
      <c r="H11" s="36"/>
      <c r="I11" s="2"/>
      <c r="J11" s="40">
        <f t="shared" ref="J11:J13" si="2">H11*I11</f>
        <v>0</v>
      </c>
      <c r="K11" s="39"/>
      <c r="L11" s="39">
        <f t="shared" si="0"/>
        <v>0</v>
      </c>
    </row>
    <row r="12" spans="1:12" s="38" customFormat="1" ht="15" customHeight="1" x14ac:dyDescent="0.2">
      <c r="A12" s="37" t="s">
        <v>42</v>
      </c>
      <c r="B12" s="34"/>
      <c r="C12" s="36"/>
      <c r="D12" s="2"/>
      <c r="E12" s="40">
        <f t="shared" si="1"/>
        <v>0</v>
      </c>
      <c r="F12" s="39"/>
      <c r="G12" s="34"/>
      <c r="H12" s="36"/>
      <c r="I12" s="2"/>
      <c r="J12" s="40">
        <f t="shared" si="2"/>
        <v>0</v>
      </c>
      <c r="K12" s="39"/>
      <c r="L12" s="39">
        <f>E12+J12</f>
        <v>0</v>
      </c>
    </row>
    <row r="13" spans="1:12" s="38" customFormat="1" ht="15" customHeight="1" x14ac:dyDescent="0.2">
      <c r="A13" s="37" t="s">
        <v>43</v>
      </c>
      <c r="B13" s="34"/>
      <c r="C13" s="36"/>
      <c r="D13" s="2"/>
      <c r="E13" s="40">
        <f t="shared" si="1"/>
        <v>0</v>
      </c>
      <c r="F13" s="39"/>
      <c r="G13" s="34"/>
      <c r="H13" s="36"/>
      <c r="I13" s="2"/>
      <c r="J13" s="40">
        <f t="shared" si="2"/>
        <v>0</v>
      </c>
      <c r="K13" s="39"/>
      <c r="L13" s="39">
        <f t="shared" si="0"/>
        <v>0</v>
      </c>
    </row>
    <row r="14" spans="1:12" s="42" customFormat="1" ht="49.5" customHeight="1" x14ac:dyDescent="0.25">
      <c r="A14" s="61" t="s">
        <v>53</v>
      </c>
      <c r="B14" s="50"/>
      <c r="C14" s="51"/>
      <c r="D14" s="51"/>
      <c r="E14" s="52">
        <f>E15+E17+E19</f>
        <v>0</v>
      </c>
      <c r="F14" s="53"/>
      <c r="G14" s="50"/>
      <c r="H14" s="51"/>
      <c r="I14" s="51"/>
      <c r="J14" s="52">
        <f>J15+J17+J19</f>
        <v>0</v>
      </c>
      <c r="K14" s="53"/>
      <c r="L14" s="54">
        <f>E14+J14</f>
        <v>0</v>
      </c>
    </row>
    <row r="15" spans="1:12" s="38" customFormat="1" ht="33" customHeight="1" x14ac:dyDescent="0.2">
      <c r="A15" s="55" t="s">
        <v>45</v>
      </c>
      <c r="B15" s="56"/>
      <c r="C15" s="57"/>
      <c r="D15" s="58"/>
      <c r="E15" s="59">
        <f>SUM(E16)</f>
        <v>0</v>
      </c>
      <c r="F15" s="60"/>
      <c r="G15" s="56"/>
      <c r="H15" s="57"/>
      <c r="I15" s="58"/>
      <c r="J15" s="59">
        <f>SUM(J16)</f>
        <v>0</v>
      </c>
      <c r="K15" s="60"/>
      <c r="L15" s="60">
        <f t="shared" si="0"/>
        <v>0</v>
      </c>
    </row>
    <row r="16" spans="1:12" s="38" customFormat="1" ht="15" customHeight="1" x14ac:dyDescent="0.2">
      <c r="A16" s="37" t="s">
        <v>30</v>
      </c>
      <c r="B16" s="34"/>
      <c r="C16" s="36"/>
      <c r="D16" s="2"/>
      <c r="E16" s="40">
        <f>C16*D16</f>
        <v>0</v>
      </c>
      <c r="F16" s="39"/>
      <c r="G16" s="34"/>
      <c r="H16" s="36"/>
      <c r="I16" s="2"/>
      <c r="J16" s="40">
        <f>H16*I16</f>
        <v>0</v>
      </c>
      <c r="K16" s="39"/>
      <c r="L16" s="39">
        <f t="shared" si="0"/>
        <v>0</v>
      </c>
    </row>
    <row r="17" spans="1:12" s="38" customFormat="1" ht="54.75" customHeight="1" x14ac:dyDescent="0.2">
      <c r="A17" s="75" t="s">
        <v>54</v>
      </c>
      <c r="B17" s="62"/>
      <c r="C17" s="63"/>
      <c r="D17" s="64"/>
      <c r="E17" s="65">
        <f>SUM(E18)</f>
        <v>0</v>
      </c>
      <c r="F17" s="66"/>
      <c r="G17" s="62"/>
      <c r="H17" s="63"/>
      <c r="I17" s="64"/>
      <c r="J17" s="65">
        <f>SUM(J18)</f>
        <v>0</v>
      </c>
      <c r="K17" s="66"/>
      <c r="L17" s="60">
        <f t="shared" si="0"/>
        <v>0</v>
      </c>
    </row>
    <row r="18" spans="1:12" s="38" customFormat="1" ht="15" customHeight="1" x14ac:dyDescent="0.2">
      <c r="A18" s="37" t="s">
        <v>31</v>
      </c>
      <c r="B18" s="34"/>
      <c r="C18" s="36"/>
      <c r="D18" s="2"/>
      <c r="E18" s="40">
        <f>C18*D18</f>
        <v>0</v>
      </c>
      <c r="F18" s="39"/>
      <c r="G18" s="34"/>
      <c r="H18" s="36"/>
      <c r="I18" s="2"/>
      <c r="J18" s="40">
        <f>H18*I18</f>
        <v>0</v>
      </c>
      <c r="K18" s="39"/>
      <c r="L18" s="39">
        <f t="shared" si="0"/>
        <v>0</v>
      </c>
    </row>
    <row r="19" spans="1:12" s="38" customFormat="1" ht="32.25" customHeight="1" x14ac:dyDescent="0.2">
      <c r="A19" s="55" t="s">
        <v>46</v>
      </c>
      <c r="B19" s="62"/>
      <c r="C19" s="63"/>
      <c r="D19" s="64"/>
      <c r="E19" s="67">
        <f>SUM(E20)</f>
        <v>0</v>
      </c>
      <c r="F19" s="66"/>
      <c r="G19" s="62"/>
      <c r="H19" s="63"/>
      <c r="I19" s="64"/>
      <c r="J19" s="67">
        <f>SUM(J20)</f>
        <v>0</v>
      </c>
      <c r="K19" s="66"/>
      <c r="L19" s="60">
        <f t="shared" si="0"/>
        <v>0</v>
      </c>
    </row>
    <row r="20" spans="1:12" s="38" customFormat="1" ht="15" customHeight="1" x14ac:dyDescent="0.2">
      <c r="A20" s="43" t="s">
        <v>47</v>
      </c>
      <c r="B20" s="34"/>
      <c r="C20" s="36"/>
      <c r="D20" s="2"/>
      <c r="E20" s="40">
        <f>C20*D20</f>
        <v>0</v>
      </c>
      <c r="F20" s="39"/>
      <c r="G20" s="34"/>
      <c r="H20" s="36"/>
      <c r="I20" s="2"/>
      <c r="J20" s="40">
        <f>H20*I20</f>
        <v>0</v>
      </c>
      <c r="K20" s="39"/>
      <c r="L20" s="39">
        <f t="shared" si="0"/>
        <v>0</v>
      </c>
    </row>
    <row r="21" spans="1:12" s="41" customFormat="1" ht="63.75" customHeight="1" thickBot="1" x14ac:dyDescent="0.3">
      <c r="A21" s="68" t="s">
        <v>32</v>
      </c>
      <c r="B21" s="69"/>
      <c r="C21" s="70"/>
      <c r="D21" s="71"/>
      <c r="E21" s="72">
        <f>+E5+E14</f>
        <v>0</v>
      </c>
      <c r="F21" s="73"/>
      <c r="G21" s="69"/>
      <c r="H21" s="70"/>
      <c r="I21" s="71"/>
      <c r="J21" s="72">
        <f>+J5+J14</f>
        <v>0</v>
      </c>
      <c r="K21" s="73"/>
      <c r="L21" s="74">
        <f>E21+J21</f>
        <v>0</v>
      </c>
    </row>
  </sheetData>
  <sheetProtection formatCells="0" formatColumns="0" formatRows="0" insertColumns="0" insertRows="0"/>
  <mergeCells count="14">
    <mergeCell ref="L2:L4"/>
    <mergeCell ref="A2:A4"/>
    <mergeCell ref="B2:F2"/>
    <mergeCell ref="B3:B4"/>
    <mergeCell ref="C3:C4"/>
    <mergeCell ref="D3:D4"/>
    <mergeCell ref="E3:E4"/>
    <mergeCell ref="F3:F4"/>
    <mergeCell ref="G2:K2"/>
    <mergeCell ref="G3:G4"/>
    <mergeCell ref="H3:H4"/>
    <mergeCell ref="I3:I4"/>
    <mergeCell ref="J3:J4"/>
    <mergeCell ref="K3:K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zoomScaleNormal="100" zoomScaleSheetLayoutView="90" workbookViewId="0">
      <selection activeCell="A3" sqref="A3"/>
    </sheetView>
  </sheetViews>
  <sheetFormatPr defaultRowHeight="11.25" x14ac:dyDescent="0.15"/>
  <cols>
    <col min="1" max="1" width="51.25" customWidth="1"/>
    <col min="2" max="5" width="32.625" customWidth="1"/>
  </cols>
  <sheetData>
    <row r="1" spans="1:5" ht="56.25" customHeight="1" x14ac:dyDescent="0.15">
      <c r="A1" s="96" t="s">
        <v>26</v>
      </c>
      <c r="B1" s="94" t="s">
        <v>51</v>
      </c>
      <c r="C1" s="95"/>
      <c r="D1" s="94" t="s">
        <v>52</v>
      </c>
      <c r="E1" s="95"/>
    </row>
    <row r="2" spans="1:5" ht="50.25" customHeight="1" x14ac:dyDescent="0.15">
      <c r="A2" s="97"/>
      <c r="B2" s="44" t="s">
        <v>28</v>
      </c>
      <c r="C2" s="44" t="s">
        <v>29</v>
      </c>
      <c r="D2" s="44" t="s">
        <v>28</v>
      </c>
      <c r="E2" s="44" t="s">
        <v>29</v>
      </c>
    </row>
    <row r="3" spans="1:5" ht="84" customHeight="1" x14ac:dyDescent="0.15">
      <c r="A3" s="76" t="s">
        <v>55</v>
      </c>
      <c r="B3" s="46"/>
      <c r="C3" s="46"/>
      <c r="D3" s="46"/>
      <c r="E3" s="46"/>
    </row>
    <row r="4" spans="1:5" ht="69" customHeight="1" x14ac:dyDescent="0.15">
      <c r="A4" s="45" t="s">
        <v>53</v>
      </c>
      <c r="B4" s="46"/>
      <c r="C4" s="46"/>
      <c r="D4" s="46"/>
      <c r="E4" s="46"/>
    </row>
  </sheetData>
  <mergeCells count="3">
    <mergeCell ref="B1:C1"/>
    <mergeCell ref="A1:A2"/>
    <mergeCell ref="D1:E1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90" workbookViewId="0">
      <selection activeCell="L25" sqref="L25"/>
    </sheetView>
  </sheetViews>
  <sheetFormatPr defaultRowHeight="11.25" x14ac:dyDescent="0.15"/>
  <cols>
    <col min="1" max="1" width="25" customWidth="1"/>
    <col min="2" max="2" width="29.125" customWidth="1"/>
    <col min="3" max="3" width="32.25" style="35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00" t="s">
        <v>56</v>
      </c>
      <c r="B1" s="101"/>
      <c r="C1" s="48" t="s">
        <v>0</v>
      </c>
      <c r="D1" s="1"/>
    </row>
    <row r="2" spans="1:4" ht="33" customHeight="1" x14ac:dyDescent="0.15">
      <c r="A2" s="98" t="s">
        <v>27</v>
      </c>
      <c r="B2" s="99"/>
      <c r="C2" s="47">
        <f>'Prihvatljivi troškovi'!L21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str">
        <f>CONCATENATE("Iznos potpore je ispod donje granice od  ",TEXT(B11,"#.##0,00 kn"))</f>
        <v>Iznos potpore je ispod donje granice od  500.000,00 kn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</vt:lpstr>
      <vt:lpstr>Poveznice</vt:lpstr>
      <vt:lpstr>enetrprise</vt:lpstr>
      <vt:lpstr>enterprise</vt:lpstr>
      <vt:lpstr>'Ukupna vrijednost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Mila Balenović</cp:lastModifiedBy>
  <cp:lastPrinted>2015-04-07T13:27:27Z</cp:lastPrinted>
  <dcterms:created xsi:type="dcterms:W3CDTF">2010-10-21T13:48:52Z</dcterms:created>
  <dcterms:modified xsi:type="dcterms:W3CDTF">2021-09-23T09:38:28Z</dcterms:modified>
</cp:coreProperties>
</file>