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192.168.100.25\DIV_Samobor\Odjel I&amp;R\500_CEKOM\6_NABAVA\18 CM, grotlašca, prozori, vrata\"/>
    </mc:Choice>
  </mc:AlternateContent>
  <bookViews>
    <workbookView xWindow="0" yWindow="0" windowWidth="23040" windowHeight="9096"/>
  </bookViews>
  <sheets>
    <sheet name="Sheet1" sheetId="1" r:id="rId1"/>
    <sheet name="Sheet2" sheetId="2" r:id="rId2"/>
    <sheet name="Sheet3" sheetId="3" r:id="rId3"/>
  </sheets>
  <calcPr calcId="152511"/>
</workbook>
</file>

<file path=xl/calcChain.xml><?xml version="1.0" encoding="utf-8"?>
<calcChain xmlns="http://schemas.openxmlformats.org/spreadsheetml/2006/main">
  <c r="F97" i="1" l="1"/>
  <c r="F95" i="1"/>
  <c r="F83" i="1"/>
  <c r="F84" i="1"/>
  <c r="F85" i="1"/>
  <c r="F86" i="1"/>
  <c r="F87" i="1"/>
  <c r="F88" i="1"/>
  <c r="F89" i="1"/>
  <c r="F90" i="1"/>
  <c r="F91" i="1"/>
  <c r="F92" i="1"/>
  <c r="F93" i="1"/>
  <c r="F94" i="1"/>
  <c r="F82" i="1"/>
</calcChain>
</file>

<file path=xl/sharedStrings.xml><?xml version="1.0" encoding="utf-8"?>
<sst xmlns="http://schemas.openxmlformats.org/spreadsheetml/2006/main" count="119" uniqueCount="58">
  <si>
    <t>Redni broj / No.</t>
  </si>
  <si>
    <t>Tražene specifikacije / Requested specifications</t>
  </si>
  <si>
    <t>Ponuđene specifikacije / Offered specifications</t>
  </si>
  <si>
    <t>Naziv proizvođača i modela / Producer and model name</t>
  </si>
  <si>
    <t xml:space="preserve">UNUTARNJA VODONEPROPUSNA VRATA 
INTERNAL WT DOORS </t>
  </si>
  <si>
    <t>MATERIJAL:  čelik
MATERIAL: Steel</t>
  </si>
  <si>
    <t xml:space="preserve">UNUTARNJA VODONEPROPUSNA VRATA
INTERNAL WT DOORS </t>
  </si>
  <si>
    <t xml:space="preserve">MOTOR KLIZNIH VRATA
SLIDING WATERTIGHT DOOR MOTOR </t>
  </si>
  <si>
    <t xml:space="preserve">PREKIDAČ/KONTROLNA KUTIJA
SWITCH/CONTROL BOX </t>
  </si>
  <si>
    <t>PRIKLJUČNA KUTIJA
CONNECTION BOX</t>
  </si>
  <si>
    <t>BATERIJA U NUŽDI
BACKUP BATTERY</t>
  </si>
  <si>
    <t>24VDC autonomno 15 min 164x156x123 mm
/
24VDC autonomy 15 min, 164x156x123 mm</t>
  </si>
  <si>
    <t xml:space="preserve">DINAMO ZA RUČNO ZATVARANJE
DYNAMO FOR MANUAL CLOSING </t>
  </si>
  <si>
    <t>LOKALNA UPRAVLJAČKA PLOČA
LOCAL OPERATION PANEL</t>
  </si>
  <si>
    <t>DALJINSKA SIGNALNA JEDINICA ZA UPOZORENJE NA POMICANJE VRATA 
REMOTE DOOR MOVEMENT WARNING SIGNAL MOMENT</t>
  </si>
  <si>
    <t xml:space="preserve">UPRAVLJAČKA PLOČA U KORMILARNICI 
BRIDGE OPERATION PANEL </t>
  </si>
  <si>
    <t xml:space="preserve">UPRAVLJAČKA PLOČA U NUŽDI
EMERGENCY OPERATION PANEL </t>
  </si>
  <si>
    <t>Opis stavke / Item description</t>
  </si>
  <si>
    <t>Jedinica mjere / Unit</t>
  </si>
  <si>
    <r>
      <t xml:space="preserve">Količina /
</t>
    </r>
    <r>
      <rPr>
        <b/>
        <i/>
        <sz val="9"/>
        <color theme="1"/>
        <rFont val="Arial"/>
        <family val="2"/>
      </rPr>
      <t>Quantity</t>
    </r>
  </si>
  <si>
    <t>Jedinična cijena
bez PDV-a / unit price excluding VAT</t>
  </si>
  <si>
    <t>Ukupno / Total price excluding VAT</t>
  </si>
  <si>
    <t>kom/pcs</t>
  </si>
  <si>
    <t>Dodatni uvjeti: Prema Prilogu 3. Poziva za dostavu ponuda
Additional requirements: According to Annex 3 to the Call for Tenders</t>
  </si>
  <si>
    <t>SVEUKUPNO BEZ PDV-a / TOTAL SUM excluding VAT</t>
  </si>
  <si>
    <t>IZNOS PDV-a /  VAT ammount</t>
  </si>
  <si>
    <t>SVEUKUPNO S PDV-om / TOTAL SUM including VAT</t>
  </si>
  <si>
    <t>VALUTA PONUDE /
BID CURRENCY
HRK ili EUR / 
HRK or EUR</t>
  </si>
  <si>
    <t>Uputa o načinu popunjavanja:
• Ponuditelj je obvezan ispuniti Troškovnik po svim traženim stavkama, na način da popuni stupac "Ponuđene specifikacije" prema opisima u stupcu "Tražene specifikacije" te da upiše proizvođača i model u za to predviđeno mjesto, ako je primijenjivo. Ponuđena roba mora u cijelosti zadovoljiti minimalne karakteristike koje su opisane u tehničkoj specifikaciji ili biti bolja od opisanih specifikacija. 
• Ponuditelj ne smije mijenjati navedene tražene tehničke specifikacije
• Za sve stavke Troškovnika u kojima se uz navedene tehničke specifikacije traži norma, oznaka ili pak marka, patent, tip ili određeno podrijetlo, ponuditelj može ponuditi „ili jednakovrijedno“.
• U stupac "Jedinična cijena bez PDV-a ponuditelj upisuje jedinične cijene u dvije decimale. Ponuditelj u za to predviđenu ćeliju upisuje valutu ponude.</t>
  </si>
  <si>
    <t>Instructions on filling out the form:
• The Bidder is obliged to fill in the Cost Sheet for all required items, by entering the column "Offered specifications" according to descritions from the column "Requested specifications" and by entering the producer and model name,  if applicable. The offered goods must fully meet the minimum characteristics described in the technical specification or be better than the described specifications.
• The bidder may not change the stated required technical specifications
• For all items of the Cost Sheet in which, in addition to the stated technical specifications, a standard, marking or trademark, patent, type or certain origin is required, the bidder may bid "or equivalent".
• In the column "Unit price excluding VAT", the bidder enters unit prices rounded to two decimal places. Bidder enters bid currency in the provided cell.</t>
  </si>
  <si>
    <t xml:space="preserve"> Maksimalno dostupan prostor (širina) za Klizna vrata ≈ 2xC/O+350 mm (+300 mm za motor) i visina ≈ C/O+240 mm
Potrebno osigurati prostor za prekidač/kontrolnu kutiju (300x1000mm)
Maximum available space (width) for sliding door is ≈ 2xC/O+350 mm (+300 mm for motor) and height ≈ C/O+240 mm
Space for switch/control box (300x1000mm) must be provided.</t>
  </si>
  <si>
    <t>A60</t>
  </si>
  <si>
    <t>UNUTARNJA VODONEPROPUSNA VRATA 
INTERNAL WT DOORS *
dodatni nacrt je u Prilogu III Ostali tehnički uvjeti
additional drawing is in Annex III Other Technical Requirements</t>
  </si>
  <si>
    <t>UNUTARNJA VODONEPROPUSNA VRATA
INTERNAL WT DOORS *
dodatni nacrt je u Prilogu III Ostali tehnički uvjeti
additional drawing is in Annex III Other Technical Requirements</t>
  </si>
  <si>
    <t>2000x600, dubina 100, A60
2000x600, coaming 100, A60</t>
  </si>
  <si>
    <t>2000x800, dubina 100, A0
2000x800, coaming 100, A0</t>
  </si>
  <si>
    <t xml:space="preserve"> 9540x148x290 mm</t>
  </si>
  <si>
    <t>Oprskba 230V 10A
Supply 230V 10A</t>
  </si>
  <si>
    <t>120x120x90 mm</t>
  </si>
  <si>
    <t xml:space="preserve">IP66 ili jednakovrijedan / or equivalent </t>
  </si>
  <si>
    <t>24V 10A
24V 10A</t>
  </si>
  <si>
    <t xml:space="preserve">24VDC </t>
  </si>
  <si>
    <t>Nosač za ploču
Panel mount</t>
  </si>
  <si>
    <t>Tipka za otvaranje / zatvaranje, crveni indikator upozorenja za otpuštanje mosta
Pushbutton open/close, red warning indicator for bridge release</t>
  </si>
  <si>
    <t>IP67 ili jednakovrijedan / or equivalent</t>
  </si>
  <si>
    <t>Zvučni alarm aktivan dok se vrata daljinski zatvaraju 
Sound alarm active while doors are closed remotely</t>
  </si>
  <si>
    <t>IP21 ili jednakovrijedan / or equivalent</t>
  </si>
  <si>
    <t>24VDC</t>
  </si>
  <si>
    <t>S certifikatom klasifikacijskog društva člana IACS "u ime klasifikacijskog društva"ili jednakovrijedan
With a member of classification society IACS member ''on behalf of classification society'' or equivalent</t>
  </si>
  <si>
    <t>Klizna vrata,1900x600, Lijeva (gledano prema strani montiranja vrata), plinonepropusna
Sliding door,1900x600, Left (view from door mounting side), Gastight</t>
  </si>
  <si>
    <t>Tipka za otvaranje / zatvaranje, crveni indikator upozorenja za otpuštanje u kormilarnici
Pushbutton open/close, red warning indicator for bridge release</t>
  </si>
  <si>
    <t>Mehanizam za samozatvaranje
Self-closing mechanism</t>
  </si>
  <si>
    <t>Maksimalno dostupan prostor (širina) za Klizna vrata ≈ 2xC/O+350 mm (+300 mm za motor) i visina ≈ C/O+240 mm
Potrebno osigurati prostor za prekidač/kontrolnu kutiju (300x1000mm)
Maximum available space (width) for sliding door is ≈ 2xC/O+350 mm (+300 mm
for motor) and height ≈ C/O+240 mm
Space for switch/control box (300x1000mm) must be provided.</t>
  </si>
  <si>
    <t>A0</t>
  </si>
  <si>
    <t xml:space="preserve">Klizna vrata,1900x900, Lijeva (gledano prema strani montiranja vrata)
Sliding door,1900x900, Left (view from door mounting side) </t>
  </si>
  <si>
    <t>Mehanizam za samozatvaranje, Maksimalno dostupan prostor (širina) za Klizna vrata 
≈ 2xC/O+350 mm (+300 mm for motor) i visina ≈ C/O+240 mm
Potrebno osigurati prostor za prekidač/kontrolnu kutiju (300x1000mm)
Maximum available space (width) for sliding door is ≈ 2xC/O+350 mm (+300 mm
for motor) and height ≈ C/O+240 mm
Space for switch/control box (300x1000mm) must be provided</t>
  </si>
  <si>
    <t>Klizna vrata,1900x900, Lijeva (gledano prema strani montiranja vrata)
Sliding door,1900x900, Left (view from door mounting side)</t>
  </si>
  <si>
    <t>Grupa 4. UNUTARNJA VODONEPROPUSNA VRATA
Lot 4. INTERNAL WATERTIGHT DOORS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</si>
</sst>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 _X_D_R_-;\-* #,##0.00\ _X_D_R_-;_-* &quot;-&quot;??\ _X_D_R_-;_-@_-"/>
    <numFmt numFmtId="164" formatCode="_-* #,##0\ _k_n_-;\-* #,##0\ _k_n_-;_-* &quot;-&quot;??\ _k_n_-;_-@_-"/>
  </numFmts>
  <fonts count="12" x14ac:knownFonts="1">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sz val="11"/>
      <color theme="1"/>
      <name val="Calibri"/>
      <family val="2"/>
      <charset val="1"/>
      <scheme val="minor"/>
    </font>
    <font>
      <sz val="9"/>
      <name val="Arial"/>
      <family val="2"/>
      <charset val="238"/>
    </font>
    <font>
      <b/>
      <sz val="9"/>
      <name val="Arial"/>
      <family val="2"/>
      <charset val="238"/>
    </font>
    <font>
      <sz val="9"/>
      <color theme="1"/>
      <name val="Arial"/>
      <family val="2"/>
      <charset val="238"/>
    </font>
    <font>
      <sz val="11"/>
      <color theme="1"/>
      <name val="Arial"/>
      <family val="2"/>
      <charset val="238"/>
    </font>
    <font>
      <b/>
      <sz val="9"/>
      <color theme="1"/>
      <name val="Arial"/>
      <family val="2"/>
      <charset val="238"/>
    </font>
    <font>
      <b/>
      <i/>
      <sz val="9"/>
      <color theme="1"/>
      <name val="Arial"/>
      <family val="2"/>
    </font>
    <font>
      <b/>
      <sz val="11"/>
      <color theme="1"/>
      <name val="Arial"/>
      <family val="2"/>
      <charset val="238"/>
    </font>
    <font>
      <sz val="11"/>
      <name val="Calibri"/>
      <family val="2"/>
      <charset val="238"/>
      <scheme val="minor"/>
    </font>
  </fonts>
  <fills count="4">
    <fill>
      <patternFill patternType="none"/>
    </fill>
    <fill>
      <patternFill patternType="gray125"/>
    </fill>
    <fill>
      <patternFill patternType="solid">
        <fgColor theme="6" tint="0.79998168889431442"/>
        <bgColor indexed="65"/>
      </patternFill>
    </fill>
    <fill>
      <patternFill patternType="solid">
        <fgColor theme="2"/>
        <bgColor indexed="64"/>
      </patternFill>
    </fill>
  </fills>
  <borders count="14">
    <border>
      <left/>
      <right/>
      <top/>
      <bottom/>
      <diagonal/>
    </border>
    <border>
      <left style="thin">
        <color auto="1"/>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15">
    <xf numFmtId="0" fontId="0" fillId="0" borderId="0"/>
    <xf numFmtId="0" fontId="1" fillId="2" borderId="0" applyNumberFormat="0" applyBorder="0" applyAlignment="0" applyProtection="0"/>
    <xf numFmtId="0" fontId="3" fillId="0" borderId="0"/>
    <xf numFmtId="0" fontId="3" fillId="0" borderId="0"/>
    <xf numFmtId="0" fontId="3" fillId="0" borderId="0"/>
    <xf numFmtId="0" fontId="3"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3" fillId="0" borderId="0"/>
  </cellStyleXfs>
  <cellXfs count="45">
    <xf numFmtId="0" fontId="0" fillId="0" borderId="0" xfId="0"/>
    <xf numFmtId="0" fontId="8" fillId="3" borderId="2" xfId="5" applyFont="1" applyFill="1" applyBorder="1" applyAlignment="1" applyProtection="1">
      <alignment horizontal="center" vertical="center" wrapText="1"/>
    </xf>
    <xf numFmtId="0" fontId="5" fillId="3" borderId="2" xfId="4" applyFont="1" applyFill="1" applyBorder="1" applyAlignment="1" applyProtection="1">
      <alignment horizontal="center" vertical="center" wrapText="1"/>
    </xf>
    <xf numFmtId="164" fontId="8" fillId="3" borderId="2" xfId="7" applyNumberFormat="1" applyFont="1" applyFill="1" applyBorder="1" applyAlignment="1" applyProtection="1">
      <alignment vertical="center" wrapText="1"/>
    </xf>
    <xf numFmtId="164" fontId="8" fillId="3" borderId="2" xfId="6" applyNumberFormat="1" applyFont="1" applyFill="1" applyBorder="1" applyAlignment="1" applyProtection="1">
      <alignment horizontal="center" vertical="center" wrapText="1"/>
    </xf>
    <xf numFmtId="43" fontId="8" fillId="3" borderId="2" xfId="10" applyNumberFormat="1" applyFont="1" applyFill="1" applyBorder="1" applyAlignment="1" applyProtection="1">
      <alignment horizontal="center" vertical="center" wrapText="1"/>
    </xf>
    <xf numFmtId="43" fontId="8" fillId="3" borderId="2" xfId="11" applyNumberFormat="1" applyFont="1" applyFill="1" applyBorder="1" applyAlignment="1" applyProtection="1">
      <alignment horizontal="center" vertical="center" wrapText="1"/>
    </xf>
    <xf numFmtId="0" fontId="2" fillId="3" borderId="2" xfId="1" applyFont="1" applyFill="1" applyBorder="1" applyAlignment="1" applyProtection="1">
      <alignment horizontal="left" vertical="center" wrapText="1"/>
    </xf>
    <xf numFmtId="4" fontId="3" fillId="0" borderId="6" xfId="13" applyNumberFormat="1" applyFont="1" applyBorder="1" applyAlignment="1" applyProtection="1">
      <alignment wrapText="1"/>
    </xf>
    <xf numFmtId="4" fontId="3" fillId="0" borderId="5" xfId="13" applyNumberFormat="1" applyFont="1" applyBorder="1" applyAlignment="1" applyProtection="1">
      <alignment wrapText="1"/>
      <protection locked="0"/>
    </xf>
    <xf numFmtId="4" fontId="3" fillId="0" borderId="5" xfId="13" applyNumberFormat="1" applyFont="1" applyBorder="1" applyAlignment="1" applyProtection="1">
      <alignment wrapText="1"/>
    </xf>
    <xf numFmtId="0" fontId="4" fillId="0" borderId="1" xfId="2" applyFont="1" applyBorder="1" applyAlignment="1" applyProtection="1">
      <alignment horizontal="left" vertical="top" wrapText="1"/>
    </xf>
    <xf numFmtId="0" fontId="4" fillId="0" borderId="0" xfId="2" applyFont="1" applyBorder="1" applyAlignment="1" applyProtection="1">
      <alignment horizontal="left" vertical="top"/>
    </xf>
    <xf numFmtId="0" fontId="6" fillId="0" borderId="0" xfId="2" applyFont="1" applyAlignment="1" applyProtection="1">
      <alignment vertical="top"/>
    </xf>
    <xf numFmtId="0" fontId="4" fillId="0" borderId="1" xfId="3" applyFont="1" applyBorder="1" applyAlignment="1" applyProtection="1">
      <alignment horizontal="left" vertical="top" wrapText="1"/>
    </xf>
    <xf numFmtId="0" fontId="7" fillId="0" borderId="0" xfId="3" applyFont="1" applyAlignment="1" applyProtection="1">
      <alignment vertical="top"/>
    </xf>
    <xf numFmtId="0" fontId="8" fillId="3" borderId="3" xfId="5" applyFont="1" applyFill="1" applyBorder="1" applyAlignment="1" applyProtection="1">
      <alignment horizontal="center" vertical="center" wrapText="1"/>
    </xf>
    <xf numFmtId="0" fontId="0" fillId="0" borderId="0" xfId="0" applyProtection="1"/>
    <xf numFmtId="0" fontId="10" fillId="0" borderId="3" xfId="0" applyFont="1" applyBorder="1" applyAlignment="1" applyProtection="1">
      <alignment horizontal="center" vertical="center" wrapText="1"/>
    </xf>
    <xf numFmtId="0" fontId="10" fillId="0" borderId="4" xfId="0" applyFont="1" applyBorder="1" applyAlignment="1" applyProtection="1">
      <alignment horizontal="center" vertical="center"/>
    </xf>
    <xf numFmtId="0" fontId="10" fillId="0" borderId="5" xfId="0" applyFont="1" applyBorder="1" applyAlignment="1" applyProtection="1">
      <alignment horizontal="center" vertical="center"/>
    </xf>
    <xf numFmtId="0" fontId="0" fillId="3" borderId="4" xfId="0" applyFill="1" applyBorder="1" applyAlignment="1" applyProtection="1">
      <alignment horizontal="center" vertical="center" wrapText="1"/>
    </xf>
    <xf numFmtId="0" fontId="0" fillId="3" borderId="5" xfId="0" applyFill="1" applyBorder="1" applyAlignment="1" applyProtection="1">
      <alignment horizontal="center" vertical="center" wrapText="1"/>
    </xf>
    <xf numFmtId="0" fontId="7" fillId="0" borderId="9" xfId="0" applyFont="1" applyBorder="1" applyAlignment="1" applyProtection="1">
      <alignment horizontal="center" vertical="center"/>
    </xf>
    <xf numFmtId="0" fontId="2" fillId="3" borderId="11" xfId="0" applyFont="1" applyFill="1" applyBorder="1" applyAlignment="1" applyProtection="1">
      <alignment horizontal="center" vertical="center" wrapText="1"/>
    </xf>
    <xf numFmtId="0" fontId="0" fillId="0" borderId="12" xfId="0" applyBorder="1" applyAlignment="1" applyProtection="1"/>
    <xf numFmtId="0" fontId="0" fillId="0" borderId="13" xfId="0" applyBorder="1" applyAlignment="1" applyProtection="1"/>
    <xf numFmtId="0" fontId="0" fillId="0" borderId="10" xfId="0" applyBorder="1" applyAlignment="1" applyProtection="1">
      <alignment horizontal="center" vertical="center"/>
    </xf>
    <xf numFmtId="0" fontId="0" fillId="0" borderId="2" xfId="0" applyBorder="1" applyAlignment="1" applyProtection="1">
      <alignment horizontal="left" vertical="center"/>
    </xf>
    <xf numFmtId="0" fontId="0" fillId="0" borderId="2" xfId="0" applyBorder="1" applyAlignment="1" applyProtection="1">
      <alignment horizontal="left" vertical="top" wrapText="1"/>
    </xf>
    <xf numFmtId="0" fontId="0" fillId="0" borderId="8" xfId="0" applyBorder="1" applyAlignment="1" applyProtection="1">
      <alignment horizontal="center" vertical="center"/>
    </xf>
    <xf numFmtId="0" fontId="0" fillId="0" borderId="2" xfId="0" applyBorder="1" applyAlignment="1" applyProtection="1">
      <alignment horizontal="left" wrapText="1"/>
    </xf>
    <xf numFmtId="0" fontId="11" fillId="0" borderId="2" xfId="0" applyFont="1" applyBorder="1" applyAlignment="1" applyProtection="1">
      <alignment horizontal="left" vertical="top" wrapText="1"/>
    </xf>
    <xf numFmtId="0" fontId="0" fillId="0" borderId="2" xfId="0" applyBorder="1" applyAlignment="1" applyProtection="1">
      <alignment horizontal="center" vertical="center"/>
    </xf>
    <xf numFmtId="0" fontId="0" fillId="0" borderId="2" xfId="0" applyBorder="1" applyAlignment="1" applyProtection="1">
      <alignment wrapText="1"/>
    </xf>
    <xf numFmtId="0" fontId="0" fillId="0" borderId="2" xfId="0" applyBorder="1" applyProtection="1"/>
    <xf numFmtId="4" fontId="0" fillId="0" borderId="2" xfId="0" applyNumberFormat="1" applyBorder="1" applyProtection="1"/>
    <xf numFmtId="0" fontId="8" fillId="0" borderId="2" xfId="0" applyFont="1" applyBorder="1" applyAlignment="1" applyProtection="1">
      <alignment horizontal="left" vertical="center" wrapText="1"/>
    </xf>
    <xf numFmtId="0" fontId="0" fillId="0" borderId="2" xfId="0" applyBorder="1" applyAlignment="1" applyProtection="1">
      <protection locked="0"/>
    </xf>
    <xf numFmtId="0" fontId="0" fillId="0" borderId="2" xfId="0" applyBorder="1" applyAlignment="1" applyProtection="1">
      <alignment horizontal="left" vertical="top"/>
      <protection locked="0"/>
    </xf>
    <xf numFmtId="0" fontId="0" fillId="0" borderId="3" xfId="0" applyBorder="1" applyAlignment="1" applyProtection="1">
      <protection locked="0"/>
    </xf>
    <xf numFmtId="0" fontId="0" fillId="0" borderId="4" xfId="0" applyBorder="1" applyAlignment="1" applyProtection="1">
      <protection locked="0"/>
    </xf>
    <xf numFmtId="0" fontId="0" fillId="0" borderId="5" xfId="0" applyBorder="1" applyAlignment="1" applyProtection="1">
      <protection locked="0"/>
    </xf>
    <xf numFmtId="4" fontId="0" fillId="0" borderId="2" xfId="0" applyNumberFormat="1" applyBorder="1" applyProtection="1">
      <protection locked="0"/>
    </xf>
    <xf numFmtId="0" fontId="3" fillId="0" borderId="7" xfId="13" applyNumberFormat="1" applyFont="1" applyBorder="1" applyAlignment="1" applyProtection="1">
      <alignment wrapText="1"/>
      <protection locked="0"/>
    </xf>
  </cellXfs>
  <cellStyles count="15">
    <cellStyle name="20% - Isticanje3" xfId="1" builtinId="38"/>
    <cellStyle name="Comma 10 5" xfId="12"/>
    <cellStyle name="Comma 2" xfId="13"/>
    <cellStyle name="Comma 7" xfId="6"/>
    <cellStyle name="Comma 7 2" xfId="9"/>
    <cellStyle name="Comma 8" xfId="7"/>
    <cellStyle name="Comma 8 3" xfId="10"/>
    <cellStyle name="Comma 9" xfId="8"/>
    <cellStyle name="Comma 9 4" xfId="11"/>
    <cellStyle name="Normal 2" xfId="14"/>
    <cellStyle name="Normal 3" xfId="2"/>
    <cellStyle name="Normal 4" xfId="3"/>
    <cellStyle name="Normal 5" xfId="4"/>
    <cellStyle name="Normal 6" xfId="5"/>
    <cellStyle name="Normal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8"/>
  <sheetViews>
    <sheetView tabSelected="1" workbookViewId="0">
      <selection activeCell="C6" sqref="C6:F6"/>
    </sheetView>
  </sheetViews>
  <sheetFormatPr defaultRowHeight="14.4" x14ac:dyDescent="0.3"/>
  <cols>
    <col min="1" max="1" width="8.88671875" style="17"/>
    <col min="2" max="2" width="53.6640625" style="17" customWidth="1"/>
    <col min="3" max="4" width="8.88671875" style="17"/>
    <col min="5" max="5" width="16" style="17" customWidth="1"/>
    <col min="6" max="6" width="16.88671875" style="17" customWidth="1"/>
    <col min="7" max="16384" width="8.88671875" style="17"/>
  </cols>
  <sheetData>
    <row r="1" spans="1:6" ht="103.5" customHeight="1" x14ac:dyDescent="0.3">
      <c r="A1" s="11" t="s">
        <v>28</v>
      </c>
      <c r="B1" s="12"/>
      <c r="C1" s="12"/>
      <c r="D1" s="12"/>
      <c r="E1" s="13"/>
      <c r="F1" s="13"/>
    </row>
    <row r="2" spans="1:6" ht="106.5" customHeight="1" x14ac:dyDescent="0.3">
      <c r="A2" s="14" t="s">
        <v>29</v>
      </c>
      <c r="B2" s="15"/>
      <c r="C2" s="15"/>
      <c r="D2" s="15"/>
      <c r="E2" s="15"/>
      <c r="F2" s="15"/>
    </row>
    <row r="3" spans="1:6" ht="44.25" customHeight="1" x14ac:dyDescent="0.3">
      <c r="A3" s="18" t="s">
        <v>57</v>
      </c>
      <c r="B3" s="19"/>
      <c r="C3" s="19"/>
      <c r="D3" s="19"/>
      <c r="E3" s="19"/>
      <c r="F3" s="20"/>
    </row>
    <row r="4" spans="1:6" ht="24" x14ac:dyDescent="0.3">
      <c r="A4" s="2" t="s">
        <v>0</v>
      </c>
      <c r="B4" s="1" t="s">
        <v>1</v>
      </c>
      <c r="C4" s="16" t="s">
        <v>2</v>
      </c>
      <c r="D4" s="21"/>
      <c r="E4" s="21"/>
      <c r="F4" s="22"/>
    </row>
    <row r="5" spans="1:6" ht="60.6" customHeight="1" x14ac:dyDescent="0.3">
      <c r="A5" s="23">
        <v>1</v>
      </c>
      <c r="B5" s="24" t="s">
        <v>32</v>
      </c>
      <c r="C5" s="25"/>
      <c r="D5" s="25"/>
      <c r="E5" s="25"/>
      <c r="F5" s="26"/>
    </row>
    <row r="6" spans="1:6" ht="34.200000000000003" customHeight="1" x14ac:dyDescent="0.3">
      <c r="A6" s="27"/>
      <c r="B6" s="28" t="s">
        <v>3</v>
      </c>
      <c r="C6" s="38"/>
      <c r="D6" s="38"/>
      <c r="E6" s="38"/>
      <c r="F6" s="38"/>
    </row>
    <row r="7" spans="1:6" ht="57.6" x14ac:dyDescent="0.3">
      <c r="A7" s="27"/>
      <c r="B7" s="29" t="s">
        <v>49</v>
      </c>
      <c r="C7" s="38"/>
      <c r="D7" s="38"/>
      <c r="E7" s="38"/>
      <c r="F7" s="38"/>
    </row>
    <row r="8" spans="1:6" ht="115.2" x14ac:dyDescent="0.3">
      <c r="A8" s="27"/>
      <c r="B8" s="29" t="s">
        <v>30</v>
      </c>
      <c r="C8" s="38"/>
      <c r="D8" s="38"/>
      <c r="E8" s="38"/>
      <c r="F8" s="38"/>
    </row>
    <row r="9" spans="1:6" x14ac:dyDescent="0.3">
      <c r="A9" s="27"/>
      <c r="B9" s="29" t="s">
        <v>31</v>
      </c>
      <c r="C9" s="38"/>
      <c r="D9" s="38"/>
      <c r="E9" s="38"/>
      <c r="F9" s="38"/>
    </row>
    <row r="10" spans="1:6" ht="57.6" x14ac:dyDescent="0.3">
      <c r="A10" s="27"/>
      <c r="B10" s="29" t="s">
        <v>48</v>
      </c>
      <c r="C10" s="39"/>
      <c r="D10" s="39"/>
      <c r="E10" s="39"/>
      <c r="F10" s="39"/>
    </row>
    <row r="11" spans="1:6" ht="28.8" x14ac:dyDescent="0.3">
      <c r="A11" s="30"/>
      <c r="B11" s="31" t="s">
        <v>5</v>
      </c>
      <c r="C11" s="40"/>
      <c r="D11" s="41"/>
      <c r="E11" s="41"/>
      <c r="F11" s="42"/>
    </row>
    <row r="12" spans="1:6" ht="60.6" customHeight="1" x14ac:dyDescent="0.3">
      <c r="A12" s="23">
        <v>2</v>
      </c>
      <c r="B12" s="24" t="s">
        <v>33</v>
      </c>
      <c r="C12" s="25"/>
      <c r="D12" s="25"/>
      <c r="E12" s="25"/>
      <c r="F12" s="26"/>
    </row>
    <row r="13" spans="1:6" ht="33" customHeight="1" x14ac:dyDescent="0.3">
      <c r="A13" s="27"/>
      <c r="B13" s="28" t="s">
        <v>3</v>
      </c>
      <c r="C13" s="38"/>
      <c r="D13" s="38"/>
      <c r="E13" s="38"/>
      <c r="F13" s="38"/>
    </row>
    <row r="14" spans="1:6" ht="43.2" x14ac:dyDescent="0.3">
      <c r="A14" s="27"/>
      <c r="B14" s="29" t="s">
        <v>54</v>
      </c>
      <c r="C14" s="38"/>
      <c r="D14" s="38"/>
      <c r="E14" s="38"/>
      <c r="F14" s="38"/>
    </row>
    <row r="15" spans="1:6" ht="28.8" x14ac:dyDescent="0.3">
      <c r="A15" s="27"/>
      <c r="B15" s="29" t="s">
        <v>51</v>
      </c>
      <c r="C15" s="38"/>
      <c r="D15" s="38"/>
      <c r="E15" s="38"/>
      <c r="F15" s="38"/>
    </row>
    <row r="16" spans="1:6" ht="115.2" x14ac:dyDescent="0.3">
      <c r="A16" s="27"/>
      <c r="B16" s="29" t="s">
        <v>52</v>
      </c>
      <c r="C16" s="38"/>
      <c r="D16" s="38"/>
      <c r="E16" s="38"/>
      <c r="F16" s="38"/>
    </row>
    <row r="17" spans="1:6" x14ac:dyDescent="0.3">
      <c r="A17" s="27"/>
      <c r="B17" s="29" t="s">
        <v>53</v>
      </c>
      <c r="C17" s="38"/>
      <c r="D17" s="38"/>
      <c r="E17" s="38"/>
      <c r="F17" s="38"/>
    </row>
    <row r="18" spans="1:6" ht="57.6" x14ac:dyDescent="0.3">
      <c r="A18" s="27"/>
      <c r="B18" s="29" t="s">
        <v>48</v>
      </c>
      <c r="C18" s="39"/>
      <c r="D18" s="39"/>
      <c r="E18" s="39"/>
      <c r="F18" s="39"/>
    </row>
    <row r="19" spans="1:6" ht="28.8" x14ac:dyDescent="0.3">
      <c r="A19" s="30"/>
      <c r="B19" s="31" t="s">
        <v>5</v>
      </c>
      <c r="C19" s="38"/>
      <c r="D19" s="38"/>
      <c r="E19" s="38"/>
      <c r="F19" s="38"/>
    </row>
    <row r="20" spans="1:6" ht="60.6" customHeight="1" x14ac:dyDescent="0.3">
      <c r="A20" s="23">
        <v>3</v>
      </c>
      <c r="B20" s="24" t="s">
        <v>33</v>
      </c>
      <c r="C20" s="25"/>
      <c r="D20" s="25"/>
      <c r="E20" s="25"/>
      <c r="F20" s="26"/>
    </row>
    <row r="21" spans="1:6" ht="33" customHeight="1" x14ac:dyDescent="0.3">
      <c r="A21" s="27"/>
      <c r="B21" s="28" t="s">
        <v>3</v>
      </c>
      <c r="C21" s="38"/>
      <c r="D21" s="38"/>
      <c r="E21" s="38"/>
      <c r="F21" s="38"/>
    </row>
    <row r="22" spans="1:6" ht="43.2" x14ac:dyDescent="0.3">
      <c r="A22" s="27"/>
      <c r="B22" s="29" t="s">
        <v>56</v>
      </c>
      <c r="C22" s="38"/>
      <c r="D22" s="38"/>
      <c r="E22" s="38"/>
      <c r="F22" s="38"/>
    </row>
    <row r="23" spans="1:6" ht="28.8" x14ac:dyDescent="0.3">
      <c r="A23" s="27"/>
      <c r="B23" s="29" t="s">
        <v>51</v>
      </c>
      <c r="C23" s="38"/>
      <c r="D23" s="38"/>
      <c r="E23" s="38"/>
      <c r="F23" s="38"/>
    </row>
    <row r="24" spans="1:6" ht="129.6" x14ac:dyDescent="0.3">
      <c r="A24" s="27"/>
      <c r="B24" s="29" t="s">
        <v>55</v>
      </c>
      <c r="C24" s="38"/>
      <c r="D24" s="38"/>
      <c r="E24" s="38"/>
      <c r="F24" s="38"/>
    </row>
    <row r="25" spans="1:6" x14ac:dyDescent="0.3">
      <c r="A25" s="27"/>
      <c r="B25" s="29" t="s">
        <v>53</v>
      </c>
      <c r="C25" s="38"/>
      <c r="D25" s="38"/>
      <c r="E25" s="38"/>
      <c r="F25" s="38"/>
    </row>
    <row r="26" spans="1:6" ht="57.6" x14ac:dyDescent="0.3">
      <c r="A26" s="27"/>
      <c r="B26" s="29" t="s">
        <v>48</v>
      </c>
      <c r="C26" s="39"/>
      <c r="D26" s="39"/>
      <c r="E26" s="39"/>
      <c r="F26" s="39"/>
    </row>
    <row r="27" spans="1:6" ht="28.8" x14ac:dyDescent="0.3">
      <c r="A27" s="30"/>
      <c r="B27" s="31" t="s">
        <v>5</v>
      </c>
      <c r="C27" s="38"/>
      <c r="D27" s="38"/>
      <c r="E27" s="38"/>
      <c r="F27" s="38"/>
    </row>
    <row r="28" spans="1:6" ht="40.200000000000003" customHeight="1" x14ac:dyDescent="0.3">
      <c r="A28" s="23">
        <v>4</v>
      </c>
      <c r="B28" s="24" t="s">
        <v>7</v>
      </c>
      <c r="C28" s="25"/>
      <c r="D28" s="25"/>
      <c r="E28" s="25"/>
      <c r="F28" s="26"/>
    </row>
    <row r="29" spans="1:6" ht="25.2" customHeight="1" x14ac:dyDescent="0.3">
      <c r="A29" s="27"/>
      <c r="B29" s="28" t="s">
        <v>3</v>
      </c>
      <c r="C29" s="38"/>
      <c r="D29" s="38"/>
      <c r="E29" s="38"/>
      <c r="F29" s="38"/>
    </row>
    <row r="30" spans="1:6" ht="28.8" x14ac:dyDescent="0.3">
      <c r="A30" s="27"/>
      <c r="B30" s="29" t="s">
        <v>34</v>
      </c>
      <c r="C30" s="38"/>
      <c r="D30" s="38"/>
      <c r="E30" s="38"/>
      <c r="F30" s="38"/>
    </row>
    <row r="31" spans="1:6" ht="57.6" x14ac:dyDescent="0.3">
      <c r="A31" s="27"/>
      <c r="B31" s="29" t="s">
        <v>48</v>
      </c>
      <c r="C31" s="39"/>
      <c r="D31" s="39"/>
      <c r="E31" s="39"/>
      <c r="F31" s="39"/>
    </row>
    <row r="32" spans="1:6" ht="28.8" x14ac:dyDescent="0.3">
      <c r="A32" s="30"/>
      <c r="B32" s="31" t="s">
        <v>5</v>
      </c>
      <c r="C32" s="38"/>
      <c r="D32" s="38"/>
      <c r="E32" s="38"/>
      <c r="F32" s="38"/>
    </row>
    <row r="33" spans="1:6" ht="41.4" customHeight="1" x14ac:dyDescent="0.3">
      <c r="A33" s="23">
        <v>5</v>
      </c>
      <c r="B33" s="24" t="s">
        <v>7</v>
      </c>
      <c r="C33" s="25"/>
      <c r="D33" s="25"/>
      <c r="E33" s="25"/>
      <c r="F33" s="26"/>
    </row>
    <row r="34" spans="1:6" ht="27" customHeight="1" x14ac:dyDescent="0.3">
      <c r="A34" s="27"/>
      <c r="B34" s="28" t="s">
        <v>3</v>
      </c>
      <c r="C34" s="38"/>
      <c r="D34" s="38"/>
      <c r="E34" s="38"/>
      <c r="F34" s="38"/>
    </row>
    <row r="35" spans="1:6" ht="28.8" x14ac:dyDescent="0.3">
      <c r="A35" s="27"/>
      <c r="B35" s="29" t="s">
        <v>35</v>
      </c>
      <c r="C35" s="38"/>
      <c r="D35" s="38"/>
      <c r="E35" s="38"/>
      <c r="F35" s="38"/>
    </row>
    <row r="36" spans="1:6" ht="57.6" x14ac:dyDescent="0.3">
      <c r="A36" s="27"/>
      <c r="B36" s="29" t="s">
        <v>48</v>
      </c>
      <c r="C36" s="39"/>
      <c r="D36" s="39"/>
      <c r="E36" s="39"/>
      <c r="F36" s="39"/>
    </row>
    <row r="37" spans="1:6" ht="28.8" x14ac:dyDescent="0.3">
      <c r="A37" s="30"/>
      <c r="B37" s="31" t="s">
        <v>5</v>
      </c>
      <c r="C37" s="38"/>
      <c r="D37" s="38"/>
      <c r="E37" s="38"/>
      <c r="F37" s="38"/>
    </row>
    <row r="38" spans="1:6" ht="50.4" customHeight="1" x14ac:dyDescent="0.3">
      <c r="A38" s="23">
        <v>6</v>
      </c>
      <c r="B38" s="24" t="s">
        <v>8</v>
      </c>
      <c r="C38" s="25"/>
      <c r="D38" s="25"/>
      <c r="E38" s="25"/>
      <c r="F38" s="26"/>
    </row>
    <row r="39" spans="1:6" ht="37.200000000000003" customHeight="1" x14ac:dyDescent="0.3">
      <c r="A39" s="27"/>
      <c r="B39" s="28" t="s">
        <v>3</v>
      </c>
      <c r="C39" s="38"/>
      <c r="D39" s="38"/>
      <c r="E39" s="38"/>
      <c r="F39" s="38"/>
    </row>
    <row r="40" spans="1:6" ht="28.8" x14ac:dyDescent="0.3">
      <c r="A40" s="27"/>
      <c r="B40" s="29" t="s">
        <v>37</v>
      </c>
      <c r="C40" s="38"/>
      <c r="D40" s="38"/>
      <c r="E40" s="38"/>
      <c r="F40" s="38"/>
    </row>
    <row r="41" spans="1:6" x14ac:dyDescent="0.3">
      <c r="A41" s="27"/>
      <c r="B41" s="29" t="s">
        <v>36</v>
      </c>
      <c r="C41" s="38"/>
      <c r="D41" s="38"/>
      <c r="E41" s="38"/>
      <c r="F41" s="38"/>
    </row>
    <row r="42" spans="1:6" ht="57.6" x14ac:dyDescent="0.3">
      <c r="A42" s="27"/>
      <c r="B42" s="29" t="s">
        <v>48</v>
      </c>
      <c r="C42" s="39"/>
      <c r="D42" s="39"/>
      <c r="E42" s="39"/>
      <c r="F42" s="39"/>
    </row>
    <row r="43" spans="1:6" ht="48.6" customHeight="1" x14ac:dyDescent="0.3">
      <c r="A43" s="23">
        <v>7</v>
      </c>
      <c r="B43" s="24" t="s">
        <v>9</v>
      </c>
      <c r="C43" s="25"/>
      <c r="D43" s="25"/>
      <c r="E43" s="25"/>
      <c r="F43" s="26"/>
    </row>
    <row r="44" spans="1:6" ht="31.2" customHeight="1" x14ac:dyDescent="0.3">
      <c r="A44" s="27"/>
      <c r="B44" s="28" t="s">
        <v>3</v>
      </c>
      <c r="C44" s="38"/>
      <c r="D44" s="38"/>
      <c r="E44" s="38"/>
      <c r="F44" s="38"/>
    </row>
    <row r="45" spans="1:6" x14ac:dyDescent="0.3">
      <c r="A45" s="27"/>
      <c r="B45" s="29" t="s">
        <v>39</v>
      </c>
      <c r="C45" s="38"/>
      <c r="D45" s="38"/>
      <c r="E45" s="38"/>
      <c r="F45" s="38"/>
    </row>
    <row r="46" spans="1:6" x14ac:dyDescent="0.3">
      <c r="A46" s="27"/>
      <c r="B46" s="29" t="s">
        <v>38</v>
      </c>
      <c r="C46" s="38"/>
      <c r="D46" s="38"/>
      <c r="E46" s="38"/>
      <c r="F46" s="38"/>
    </row>
    <row r="47" spans="1:6" ht="57.6" x14ac:dyDescent="0.3">
      <c r="A47" s="27"/>
      <c r="B47" s="29" t="s">
        <v>48</v>
      </c>
      <c r="C47" s="39"/>
      <c r="D47" s="39"/>
      <c r="E47" s="39"/>
      <c r="F47" s="39"/>
    </row>
    <row r="48" spans="1:6" ht="37.200000000000003" customHeight="1" x14ac:dyDescent="0.3">
      <c r="A48" s="23">
        <v>8</v>
      </c>
      <c r="B48" s="24" t="s">
        <v>10</v>
      </c>
      <c r="C48" s="25"/>
      <c r="D48" s="25"/>
      <c r="E48" s="25"/>
      <c r="F48" s="26"/>
    </row>
    <row r="49" spans="1:6" ht="30" customHeight="1" x14ac:dyDescent="0.3">
      <c r="A49" s="27"/>
      <c r="B49" s="28" t="s">
        <v>3</v>
      </c>
      <c r="C49" s="38"/>
      <c r="D49" s="38"/>
      <c r="E49" s="38"/>
      <c r="F49" s="38"/>
    </row>
    <row r="50" spans="1:6" ht="43.2" x14ac:dyDescent="0.3">
      <c r="A50" s="27"/>
      <c r="B50" s="29" t="s">
        <v>11</v>
      </c>
      <c r="C50" s="38"/>
      <c r="D50" s="38"/>
      <c r="E50" s="38"/>
      <c r="F50" s="38"/>
    </row>
    <row r="51" spans="1:6" ht="57.6" x14ac:dyDescent="0.3">
      <c r="A51" s="27"/>
      <c r="B51" s="29" t="s">
        <v>48</v>
      </c>
      <c r="C51" s="39"/>
      <c r="D51" s="39"/>
      <c r="E51" s="39"/>
      <c r="F51" s="39"/>
    </row>
    <row r="52" spans="1:6" ht="34.200000000000003" customHeight="1" x14ac:dyDescent="0.3">
      <c r="A52" s="23">
        <v>9</v>
      </c>
      <c r="B52" s="24" t="s">
        <v>12</v>
      </c>
      <c r="C52" s="25"/>
      <c r="D52" s="25"/>
      <c r="E52" s="25"/>
      <c r="F52" s="26"/>
    </row>
    <row r="53" spans="1:6" ht="26.4" customHeight="1" x14ac:dyDescent="0.3">
      <c r="A53" s="27"/>
      <c r="B53" s="28" t="s">
        <v>3</v>
      </c>
      <c r="C53" s="38"/>
      <c r="D53" s="38"/>
      <c r="E53" s="38"/>
      <c r="F53" s="38"/>
    </row>
    <row r="54" spans="1:6" ht="28.8" x14ac:dyDescent="0.3">
      <c r="A54" s="27"/>
      <c r="B54" s="29" t="s">
        <v>40</v>
      </c>
      <c r="C54" s="38"/>
      <c r="D54" s="38"/>
      <c r="E54" s="38"/>
      <c r="F54" s="38"/>
    </row>
    <row r="55" spans="1:6" ht="57.6" x14ac:dyDescent="0.3">
      <c r="A55" s="27"/>
      <c r="B55" s="29" t="s">
        <v>48</v>
      </c>
      <c r="C55" s="39"/>
      <c r="D55" s="39"/>
      <c r="E55" s="39"/>
      <c r="F55" s="39"/>
    </row>
    <row r="56" spans="1:6" ht="35.4" customHeight="1" x14ac:dyDescent="0.3">
      <c r="A56" s="23">
        <v>10</v>
      </c>
      <c r="B56" s="24" t="s">
        <v>13</v>
      </c>
      <c r="C56" s="25"/>
      <c r="D56" s="25"/>
      <c r="E56" s="25"/>
      <c r="F56" s="26"/>
    </row>
    <row r="57" spans="1:6" ht="25.2" customHeight="1" x14ac:dyDescent="0.3">
      <c r="A57" s="27"/>
      <c r="B57" s="28" t="s">
        <v>3</v>
      </c>
      <c r="C57" s="38"/>
      <c r="D57" s="38"/>
      <c r="E57" s="38"/>
      <c r="F57" s="38"/>
    </row>
    <row r="58" spans="1:6" ht="25.2" customHeight="1" x14ac:dyDescent="0.3">
      <c r="A58" s="27"/>
      <c r="B58" s="28" t="s">
        <v>41</v>
      </c>
      <c r="C58" s="38"/>
      <c r="D58" s="38"/>
      <c r="E58" s="38"/>
      <c r="F58" s="38"/>
    </row>
    <row r="59" spans="1:6" x14ac:dyDescent="0.3">
      <c r="A59" s="27"/>
      <c r="B59" s="29" t="s">
        <v>44</v>
      </c>
      <c r="C59" s="38"/>
      <c r="D59" s="38"/>
      <c r="E59" s="38"/>
      <c r="F59" s="38"/>
    </row>
    <row r="60" spans="1:6" ht="28.8" x14ac:dyDescent="0.3">
      <c r="A60" s="27"/>
      <c r="B60" s="29" t="s">
        <v>42</v>
      </c>
      <c r="C60" s="38"/>
      <c r="D60" s="38"/>
      <c r="E60" s="38"/>
      <c r="F60" s="38"/>
    </row>
    <row r="61" spans="1:6" ht="43.2" x14ac:dyDescent="0.3">
      <c r="A61" s="27"/>
      <c r="B61" s="29" t="s">
        <v>43</v>
      </c>
      <c r="C61" s="38"/>
      <c r="D61" s="38"/>
      <c r="E61" s="38"/>
      <c r="F61" s="38"/>
    </row>
    <row r="62" spans="1:6" ht="57.6" x14ac:dyDescent="0.3">
      <c r="A62" s="27"/>
      <c r="B62" s="29" t="s">
        <v>48</v>
      </c>
      <c r="C62" s="39"/>
      <c r="D62" s="39"/>
      <c r="E62" s="39"/>
      <c r="F62" s="39"/>
    </row>
    <row r="63" spans="1:6" ht="39" customHeight="1" x14ac:dyDescent="0.3">
      <c r="A63" s="23">
        <v>11</v>
      </c>
      <c r="B63" s="24" t="s">
        <v>14</v>
      </c>
      <c r="C63" s="25"/>
      <c r="D63" s="25"/>
      <c r="E63" s="25"/>
      <c r="F63" s="26"/>
    </row>
    <row r="64" spans="1:6" ht="24.6" customHeight="1" x14ac:dyDescent="0.3">
      <c r="A64" s="27"/>
      <c r="B64" s="28" t="s">
        <v>3</v>
      </c>
      <c r="C64" s="38"/>
      <c r="D64" s="38"/>
      <c r="E64" s="38"/>
      <c r="F64" s="38"/>
    </row>
    <row r="65" spans="1:6" ht="25.2" customHeight="1" x14ac:dyDescent="0.3">
      <c r="A65" s="27"/>
      <c r="B65" s="28" t="s">
        <v>41</v>
      </c>
      <c r="C65" s="38"/>
      <c r="D65" s="38"/>
      <c r="E65" s="38"/>
      <c r="F65" s="38"/>
    </row>
    <row r="66" spans="1:6" x14ac:dyDescent="0.3">
      <c r="A66" s="27"/>
      <c r="B66" s="29" t="s">
        <v>44</v>
      </c>
      <c r="C66" s="38"/>
      <c r="D66" s="38"/>
      <c r="E66" s="38"/>
      <c r="F66" s="38"/>
    </row>
    <row r="67" spans="1:6" ht="28.8" x14ac:dyDescent="0.3">
      <c r="A67" s="27"/>
      <c r="B67" s="29" t="s">
        <v>45</v>
      </c>
      <c r="C67" s="38"/>
      <c r="D67" s="38"/>
      <c r="E67" s="38"/>
      <c r="F67" s="38"/>
    </row>
    <row r="68" spans="1:6" ht="57.6" x14ac:dyDescent="0.3">
      <c r="A68" s="27"/>
      <c r="B68" s="29" t="s">
        <v>48</v>
      </c>
      <c r="C68" s="39"/>
      <c r="D68" s="39"/>
      <c r="E68" s="39"/>
      <c r="F68" s="39"/>
    </row>
    <row r="69" spans="1:6" ht="40.799999999999997" customHeight="1" x14ac:dyDescent="0.3">
      <c r="A69" s="23">
        <v>12</v>
      </c>
      <c r="B69" s="24" t="s">
        <v>15</v>
      </c>
      <c r="C69" s="25"/>
      <c r="D69" s="25"/>
      <c r="E69" s="25"/>
      <c r="F69" s="26"/>
    </row>
    <row r="70" spans="1:6" ht="25.2" customHeight="1" x14ac:dyDescent="0.3">
      <c r="A70" s="27"/>
      <c r="B70" s="28" t="s">
        <v>3</v>
      </c>
      <c r="C70" s="38"/>
      <c r="D70" s="38"/>
      <c r="E70" s="38"/>
      <c r="F70" s="38"/>
    </row>
    <row r="71" spans="1:6" x14ac:dyDescent="0.3">
      <c r="A71" s="27"/>
      <c r="B71" s="29" t="s">
        <v>47</v>
      </c>
      <c r="C71" s="38"/>
      <c r="D71" s="38"/>
      <c r="E71" s="38"/>
      <c r="F71" s="38"/>
    </row>
    <row r="72" spans="1:6" x14ac:dyDescent="0.3">
      <c r="A72" s="27"/>
      <c r="B72" s="29" t="s">
        <v>46</v>
      </c>
      <c r="C72" s="38"/>
      <c r="D72" s="38"/>
      <c r="E72" s="38"/>
      <c r="F72" s="38"/>
    </row>
    <row r="73" spans="1:6" ht="57.6" x14ac:dyDescent="0.3">
      <c r="A73" s="27"/>
      <c r="B73" s="29" t="s">
        <v>48</v>
      </c>
      <c r="C73" s="39"/>
      <c r="D73" s="39"/>
      <c r="E73" s="39"/>
      <c r="F73" s="39"/>
    </row>
    <row r="74" spans="1:6" ht="35.4" customHeight="1" x14ac:dyDescent="0.3">
      <c r="A74" s="23">
        <v>13</v>
      </c>
      <c r="B74" s="24" t="s">
        <v>16</v>
      </c>
      <c r="C74" s="25"/>
      <c r="D74" s="25"/>
      <c r="E74" s="25"/>
      <c r="F74" s="26"/>
    </row>
    <row r="75" spans="1:6" x14ac:dyDescent="0.3">
      <c r="A75" s="27"/>
      <c r="B75" s="28" t="s">
        <v>3</v>
      </c>
      <c r="C75" s="38"/>
      <c r="D75" s="38"/>
      <c r="E75" s="38"/>
      <c r="F75" s="38"/>
    </row>
    <row r="76" spans="1:6" ht="25.2" customHeight="1" x14ac:dyDescent="0.3">
      <c r="A76" s="27"/>
      <c r="B76" s="28" t="s">
        <v>41</v>
      </c>
      <c r="C76" s="38"/>
      <c r="D76" s="38"/>
      <c r="E76" s="38"/>
      <c r="F76" s="38"/>
    </row>
    <row r="77" spans="1:6" x14ac:dyDescent="0.3">
      <c r="A77" s="27"/>
      <c r="B77" s="29" t="s">
        <v>44</v>
      </c>
      <c r="C77" s="38"/>
      <c r="D77" s="38"/>
      <c r="E77" s="38"/>
      <c r="F77" s="38"/>
    </row>
    <row r="78" spans="1:6" ht="28.8" x14ac:dyDescent="0.3">
      <c r="A78" s="27"/>
      <c r="B78" s="29" t="s">
        <v>42</v>
      </c>
      <c r="C78" s="38"/>
      <c r="D78" s="38"/>
      <c r="E78" s="38"/>
      <c r="F78" s="38"/>
    </row>
    <row r="79" spans="1:6" ht="43.2" x14ac:dyDescent="0.3">
      <c r="A79" s="27"/>
      <c r="B79" s="32" t="s">
        <v>50</v>
      </c>
      <c r="C79" s="38"/>
      <c r="D79" s="38"/>
      <c r="E79" s="38"/>
      <c r="F79" s="38"/>
    </row>
    <row r="80" spans="1:6" ht="57.6" x14ac:dyDescent="0.3">
      <c r="A80" s="30"/>
      <c r="B80" s="29" t="s">
        <v>48</v>
      </c>
      <c r="C80" s="39"/>
      <c r="D80" s="39"/>
      <c r="E80" s="39"/>
      <c r="F80" s="39"/>
    </row>
    <row r="81" spans="1:6" ht="48" x14ac:dyDescent="0.3">
      <c r="A81" s="2" t="s">
        <v>0</v>
      </c>
      <c r="B81" s="1" t="s">
        <v>17</v>
      </c>
      <c r="C81" s="4" t="s">
        <v>18</v>
      </c>
      <c r="D81" s="3" t="s">
        <v>19</v>
      </c>
      <c r="E81" s="5" t="s">
        <v>20</v>
      </c>
      <c r="F81" s="6" t="s">
        <v>21</v>
      </c>
    </row>
    <row r="82" spans="1:6" ht="28.8" x14ac:dyDescent="0.3">
      <c r="A82" s="33">
        <v>1</v>
      </c>
      <c r="B82" s="34" t="s">
        <v>4</v>
      </c>
      <c r="C82" s="35" t="s">
        <v>22</v>
      </c>
      <c r="D82" s="33">
        <v>1</v>
      </c>
      <c r="E82" s="43"/>
      <c r="F82" s="36">
        <f>D82*E82</f>
        <v>0</v>
      </c>
    </row>
    <row r="83" spans="1:6" ht="28.8" x14ac:dyDescent="0.3">
      <c r="A83" s="33">
        <v>2</v>
      </c>
      <c r="B83" s="34" t="s">
        <v>6</v>
      </c>
      <c r="C83" s="35" t="s">
        <v>22</v>
      </c>
      <c r="D83" s="33">
        <v>1</v>
      </c>
      <c r="E83" s="43"/>
      <c r="F83" s="36">
        <f t="shared" ref="F83:F94" si="0">D83*E83</f>
        <v>0</v>
      </c>
    </row>
    <row r="84" spans="1:6" ht="28.8" x14ac:dyDescent="0.3">
      <c r="A84" s="33">
        <v>3</v>
      </c>
      <c r="B84" s="34" t="s">
        <v>6</v>
      </c>
      <c r="C84" s="35" t="s">
        <v>22</v>
      </c>
      <c r="D84" s="33">
        <v>1</v>
      </c>
      <c r="E84" s="43"/>
      <c r="F84" s="36">
        <f t="shared" si="0"/>
        <v>0</v>
      </c>
    </row>
    <row r="85" spans="1:6" ht="28.8" x14ac:dyDescent="0.3">
      <c r="A85" s="33">
        <v>4</v>
      </c>
      <c r="B85" s="34" t="s">
        <v>7</v>
      </c>
      <c r="C85" s="35" t="s">
        <v>22</v>
      </c>
      <c r="D85" s="33">
        <v>1</v>
      </c>
      <c r="E85" s="43"/>
      <c r="F85" s="36">
        <f t="shared" si="0"/>
        <v>0</v>
      </c>
    </row>
    <row r="86" spans="1:6" ht="28.8" x14ac:dyDescent="0.3">
      <c r="A86" s="33">
        <v>5</v>
      </c>
      <c r="B86" s="34" t="s">
        <v>7</v>
      </c>
      <c r="C86" s="35" t="s">
        <v>22</v>
      </c>
      <c r="D86" s="33">
        <v>2</v>
      </c>
      <c r="E86" s="43"/>
      <c r="F86" s="36">
        <f t="shared" si="0"/>
        <v>0</v>
      </c>
    </row>
    <row r="87" spans="1:6" ht="28.8" x14ac:dyDescent="0.3">
      <c r="A87" s="33">
        <v>6</v>
      </c>
      <c r="B87" s="34" t="s">
        <v>8</v>
      </c>
      <c r="C87" s="35" t="s">
        <v>22</v>
      </c>
      <c r="D87" s="33">
        <v>3</v>
      </c>
      <c r="E87" s="43"/>
      <c r="F87" s="36">
        <f t="shared" si="0"/>
        <v>0</v>
      </c>
    </row>
    <row r="88" spans="1:6" ht="28.8" x14ac:dyDescent="0.3">
      <c r="A88" s="33">
        <v>7</v>
      </c>
      <c r="B88" s="34" t="s">
        <v>9</v>
      </c>
      <c r="C88" s="35" t="s">
        <v>22</v>
      </c>
      <c r="D88" s="33">
        <v>3</v>
      </c>
      <c r="E88" s="43"/>
      <c r="F88" s="36">
        <f t="shared" si="0"/>
        <v>0</v>
      </c>
    </row>
    <row r="89" spans="1:6" ht="28.8" x14ac:dyDescent="0.3">
      <c r="A89" s="33">
        <v>8</v>
      </c>
      <c r="B89" s="34" t="s">
        <v>10</v>
      </c>
      <c r="C89" s="35" t="s">
        <v>22</v>
      </c>
      <c r="D89" s="33">
        <v>3</v>
      </c>
      <c r="E89" s="43"/>
      <c r="F89" s="36">
        <f t="shared" si="0"/>
        <v>0</v>
      </c>
    </row>
    <row r="90" spans="1:6" ht="28.8" x14ac:dyDescent="0.3">
      <c r="A90" s="33">
        <v>9</v>
      </c>
      <c r="B90" s="34" t="s">
        <v>12</v>
      </c>
      <c r="C90" s="35" t="s">
        <v>22</v>
      </c>
      <c r="D90" s="33">
        <v>9</v>
      </c>
      <c r="E90" s="43"/>
      <c r="F90" s="36">
        <f t="shared" si="0"/>
        <v>0</v>
      </c>
    </row>
    <row r="91" spans="1:6" ht="28.8" x14ac:dyDescent="0.3">
      <c r="A91" s="33">
        <v>10</v>
      </c>
      <c r="B91" s="34" t="s">
        <v>13</v>
      </c>
      <c r="C91" s="35" t="s">
        <v>22</v>
      </c>
      <c r="D91" s="33">
        <v>6</v>
      </c>
      <c r="E91" s="43"/>
      <c r="F91" s="36">
        <f t="shared" si="0"/>
        <v>0</v>
      </c>
    </row>
    <row r="92" spans="1:6" ht="43.2" x14ac:dyDescent="0.3">
      <c r="A92" s="33">
        <v>11</v>
      </c>
      <c r="B92" s="34" t="s">
        <v>14</v>
      </c>
      <c r="C92" s="35" t="s">
        <v>22</v>
      </c>
      <c r="D92" s="33">
        <v>3</v>
      </c>
      <c r="E92" s="43"/>
      <c r="F92" s="36">
        <f t="shared" si="0"/>
        <v>0</v>
      </c>
    </row>
    <row r="93" spans="1:6" ht="28.8" x14ac:dyDescent="0.3">
      <c r="A93" s="33">
        <v>12</v>
      </c>
      <c r="B93" s="34" t="s">
        <v>15</v>
      </c>
      <c r="C93" s="35" t="s">
        <v>22</v>
      </c>
      <c r="D93" s="33">
        <v>1</v>
      </c>
      <c r="E93" s="43"/>
      <c r="F93" s="36">
        <f t="shared" si="0"/>
        <v>0</v>
      </c>
    </row>
    <row r="94" spans="1:6" ht="28.8" x14ac:dyDescent="0.3">
      <c r="A94" s="33">
        <v>13</v>
      </c>
      <c r="B94" s="34" t="s">
        <v>16</v>
      </c>
      <c r="C94" s="35" t="s">
        <v>22</v>
      </c>
      <c r="D94" s="33">
        <v>1</v>
      </c>
      <c r="E94" s="43"/>
      <c r="F94" s="36">
        <f t="shared" si="0"/>
        <v>0</v>
      </c>
    </row>
    <row r="95" spans="1:6" ht="57.6" x14ac:dyDescent="0.3">
      <c r="B95" s="37" t="s">
        <v>23</v>
      </c>
      <c r="E95" s="7" t="s">
        <v>24</v>
      </c>
      <c r="F95" s="8">
        <f>SUM(F82:F94)</f>
        <v>0</v>
      </c>
    </row>
    <row r="96" spans="1:6" ht="28.8" x14ac:dyDescent="0.3">
      <c r="E96" s="7" t="s">
        <v>25</v>
      </c>
      <c r="F96" s="9"/>
    </row>
    <row r="97" spans="5:6" ht="57.6" x14ac:dyDescent="0.3">
      <c r="E97" s="7" t="s">
        <v>26</v>
      </c>
      <c r="F97" s="10">
        <f>F95+F96</f>
        <v>0</v>
      </c>
    </row>
    <row r="98" spans="5:6" ht="72.599999999999994" thickBot="1" x14ac:dyDescent="0.35">
      <c r="E98" s="7" t="s">
        <v>27</v>
      </c>
      <c r="F98" s="44"/>
    </row>
  </sheetData>
  <sheetProtection algorithmName="SHA-512" hashValue="gJDp6LPwFdgNGAvuvkfG+s6cWdJr98K/G8rAt521ZOjkQacMgTEyZRjBI0D8wpS/zPUoqcy2Db1fUOdubkH+Nw==" saltValue="1VrFa0UPllDX58uYq+Ta8A==" spinCount="100000" sheet="1" objects="1" scenarios="1" formatCells="0" formatColumns="0" formatRows="0" selectLockedCells="1"/>
  <mergeCells count="93">
    <mergeCell ref="A74:A80"/>
    <mergeCell ref="C80:F80"/>
    <mergeCell ref="A63:A68"/>
    <mergeCell ref="C68:F68"/>
    <mergeCell ref="A69:A73"/>
    <mergeCell ref="C71:F71"/>
    <mergeCell ref="C73:F73"/>
    <mergeCell ref="B63:F63"/>
    <mergeCell ref="B69:F69"/>
    <mergeCell ref="B74:F74"/>
    <mergeCell ref="C75:F75"/>
    <mergeCell ref="A52:A55"/>
    <mergeCell ref="C54:F54"/>
    <mergeCell ref="C55:F55"/>
    <mergeCell ref="A56:A62"/>
    <mergeCell ref="C59:F59"/>
    <mergeCell ref="C62:F62"/>
    <mergeCell ref="B52:F52"/>
    <mergeCell ref="B56:F56"/>
    <mergeCell ref="A43:A47"/>
    <mergeCell ref="C45:F45"/>
    <mergeCell ref="C47:F47"/>
    <mergeCell ref="A48:A51"/>
    <mergeCell ref="C50:F50"/>
    <mergeCell ref="C51:F51"/>
    <mergeCell ref="B43:F43"/>
    <mergeCell ref="B48:F48"/>
    <mergeCell ref="C44:F44"/>
    <mergeCell ref="C46:F46"/>
    <mergeCell ref="A38:A42"/>
    <mergeCell ref="C40:F40"/>
    <mergeCell ref="C42:F42"/>
    <mergeCell ref="A33:A37"/>
    <mergeCell ref="C35:F35"/>
    <mergeCell ref="C36:F36"/>
    <mergeCell ref="C37:F37"/>
    <mergeCell ref="B33:F33"/>
    <mergeCell ref="B38:F38"/>
    <mergeCell ref="C39:F39"/>
    <mergeCell ref="C34:F34"/>
    <mergeCell ref="C41:F41"/>
    <mergeCell ref="A28:A32"/>
    <mergeCell ref="C30:F30"/>
    <mergeCell ref="C31:F31"/>
    <mergeCell ref="C32:F32"/>
    <mergeCell ref="B28:F28"/>
    <mergeCell ref="C29:F29"/>
    <mergeCell ref="A20:A27"/>
    <mergeCell ref="C22:F22"/>
    <mergeCell ref="C26:F26"/>
    <mergeCell ref="C27:F27"/>
    <mergeCell ref="B20:F20"/>
    <mergeCell ref="C21:F21"/>
    <mergeCell ref="C23:F23"/>
    <mergeCell ref="C24:F24"/>
    <mergeCell ref="C25:F25"/>
    <mergeCell ref="A12:A19"/>
    <mergeCell ref="C14:F14"/>
    <mergeCell ref="C18:F18"/>
    <mergeCell ref="C19:F19"/>
    <mergeCell ref="B12:F12"/>
    <mergeCell ref="C13:F13"/>
    <mergeCell ref="C15:F15"/>
    <mergeCell ref="C16:F16"/>
    <mergeCell ref="C17:F17"/>
    <mergeCell ref="C7:F7"/>
    <mergeCell ref="C10:F10"/>
    <mergeCell ref="C11:F11"/>
    <mergeCell ref="A5:A11"/>
    <mergeCell ref="C6:F6"/>
    <mergeCell ref="C8:F8"/>
    <mergeCell ref="C9:F9"/>
    <mergeCell ref="A1:F1"/>
    <mergeCell ref="A2:F2"/>
    <mergeCell ref="C4:F4"/>
    <mergeCell ref="A3:F3"/>
    <mergeCell ref="B5:F5"/>
    <mergeCell ref="C70:F70"/>
    <mergeCell ref="C64:F64"/>
    <mergeCell ref="C57:F57"/>
    <mergeCell ref="C53:F53"/>
    <mergeCell ref="C49:F49"/>
    <mergeCell ref="C60:F60"/>
    <mergeCell ref="C61:F61"/>
    <mergeCell ref="C58:F58"/>
    <mergeCell ref="C65:F65"/>
    <mergeCell ref="C66:F66"/>
    <mergeCell ref="C67:F67"/>
    <mergeCell ref="C72:F72"/>
    <mergeCell ref="C76:F76"/>
    <mergeCell ref="C77:F77"/>
    <mergeCell ref="C78:F78"/>
    <mergeCell ref="C79:F79"/>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3</vt:i4>
      </vt:variant>
    </vt:vector>
  </HeadingPairs>
  <TitlesOfParts>
    <vt:vector size="3" baseType="lpstr">
      <vt:lpstr>Sheet1</vt:lpstr>
      <vt:lpstr>Sheet2</vt:lpstr>
      <vt:lpstr>Sheet3</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b900850</dc:creator>
  <cp:lastModifiedBy>Marin Sulentic</cp:lastModifiedBy>
  <dcterms:created xsi:type="dcterms:W3CDTF">2021-12-14T10:47:07Z</dcterms:created>
  <dcterms:modified xsi:type="dcterms:W3CDTF">2021-12-24T16:29:48Z</dcterms:modified>
</cp:coreProperties>
</file>