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/>
  <xr:revisionPtr revIDLastSave="0" documentId="8_{7CA59AD2-A948-4ABF-AEC4-CF395886B2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upa 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5" l="1"/>
  <c r="H9" i="5" l="1"/>
  <c r="H11" i="5" s="1"/>
  <c r="H10" i="5" s="1"/>
</calcChain>
</file>

<file path=xl/sharedStrings.xml><?xml version="1.0" encoding="utf-8"?>
<sst xmlns="http://schemas.openxmlformats.org/spreadsheetml/2006/main" count="18" uniqueCount="18">
  <si>
    <t>Naziv opreme</t>
  </si>
  <si>
    <t>Količina</t>
  </si>
  <si>
    <t>Jedinica</t>
  </si>
  <si>
    <t>Jedinična cijena</t>
  </si>
  <si>
    <t>Ukupna cijena</t>
  </si>
  <si>
    <t>Opis i tehničke specifikacije</t>
  </si>
  <si>
    <t>RB</t>
  </si>
  <si>
    <t>Tehničke specifikacije ponuđene opreme</t>
  </si>
  <si>
    <t>Ukupna cijena bez PDV-a</t>
  </si>
  <si>
    <t>PDV (iznos)</t>
  </si>
  <si>
    <t>Ukupna cijena s PDV-om</t>
  </si>
  <si>
    <t xml:space="preserve">Projekt: KidNet 2 - Nastavak unaprjeđenja usluga Dječjeg vrtića Čarobni pianino
UP.02.2.2.16.0105
</t>
  </si>
  <si>
    <t>1.</t>
  </si>
  <si>
    <t>Antistresna podloga</t>
  </si>
  <si>
    <t>m2</t>
  </si>
  <si>
    <t>ANTISTRESNA PODLOGA ZA DJEČJA IGRALIŠTA</t>
  </si>
  <si>
    <t>Podna antistresna podloga
Izvedba i materijal:
Gumene podne ploče dimenzija 50 x 50 x 4,5 cm (dozvoljeno odstupanje +/- 10%), izrađene od gumenog granulata. Ploče su s donje strane profilirane i međusobno se povezuju pomoću plastičnih vijaka. Ploče se prilikom montaže polažu na betonsku podlogu, međusobno povezuju plastičnim vijcim i silikoniraju. Prilikom montaže koristiti silikon otporan na temperaturne oscilacije u boji podloge. Montaža i postavljanje uključeni u cijenu.</t>
  </si>
  <si>
    <r>
      <rPr>
        <b/>
        <sz val="16"/>
        <color theme="1"/>
        <rFont val="Calibri Light"/>
        <family val="2"/>
        <scheme val="major"/>
      </rPr>
      <t>PRILOG 3.2: Tehničke specifikacije i troškovnik - GRUPA 2 - Dobava i postavljanje antistresne podloge za dječja igrališta</t>
    </r>
    <r>
      <rPr>
        <b/>
        <sz val="14"/>
        <color theme="1"/>
        <rFont val="Calibri Light"/>
        <family val="2"/>
        <charset val="238"/>
        <scheme val="major"/>
      </rPr>
      <t xml:space="preserve">
Naručitelj: Dječji vrtić Čarobni pianino
Evidencijski broj nabave: KidNet 2 - 01/2022
Predmet nabave: Namještaj, oprema, igrala, didaktička oprema i antistresna podloga
Grupa nabave: 2 - Dobava i postavljanje antistresne podloge za dječja igrališta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</si>
</sst>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 Light"/>
      <family val="2"/>
      <charset val="238"/>
      <scheme val="major"/>
    </font>
    <font>
      <b/>
      <sz val="16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8"/>
      <name val="Calibri"/>
      <family val="2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b/>
      <sz val="16"/>
      <color theme="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164" fontId="13" fillId="0" borderId="0" applyFont="0" applyFill="0" applyBorder="0" applyAlignment="0" applyProtection="0"/>
    <xf numFmtId="0" fontId="3" fillId="0" borderId="0"/>
    <xf numFmtId="0" fontId="15" fillId="0" borderId="0"/>
  </cellStyleXfs>
  <cellXfs count="32">
    <xf numFmtId="0" fontId="0" fillId="0" borderId="0" xfId="0"/>
    <xf numFmtId="0" fontId="4" fillId="0" borderId="0" xfId="0" applyFont="1" applyProtection="1">
      <protection locked="0"/>
    </xf>
    <xf numFmtId="4" fontId="16" fillId="0" borderId="15" xfId="0" applyNumberFormat="1" applyFont="1" applyBorder="1" applyAlignment="1" applyProtection="1">
      <alignment horizontal="center"/>
      <protection locked="0"/>
    </xf>
    <xf numFmtId="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0" fontId="18" fillId="5" borderId="0" xfId="0" applyFont="1" applyFill="1" applyAlignment="1" applyProtection="1">
      <alignment horizontal="left" wrapText="1"/>
    </xf>
    <xf numFmtId="0" fontId="10" fillId="5" borderId="0" xfId="0" applyFont="1" applyFill="1" applyAlignment="1" applyProtection="1">
      <alignment horizontal="left" wrapText="1"/>
    </xf>
    <xf numFmtId="0" fontId="4" fillId="0" borderId="0" xfId="0" applyFont="1" applyProtection="1"/>
    <xf numFmtId="0" fontId="6" fillId="4" borderId="0" xfId="0" applyFont="1" applyFill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 wrapText="1"/>
    </xf>
    <xf numFmtId="0" fontId="11" fillId="4" borderId="2" xfId="0" applyFont="1" applyFill="1" applyBorder="1" applyAlignment="1" applyProtection="1">
      <alignment horizontal="center" vertical="center" wrapText="1"/>
    </xf>
    <xf numFmtId="16" fontId="6" fillId="5" borderId="4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4" fontId="4" fillId="0" borderId="4" xfId="0" applyNumberFormat="1" applyFont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left"/>
    </xf>
    <xf numFmtId="0" fontId="17" fillId="0" borderId="8" xfId="0" applyFont="1" applyBorder="1" applyAlignment="1" applyProtection="1">
      <alignment horizontal="left"/>
    </xf>
    <xf numFmtId="0" fontId="17" fillId="0" borderId="11" xfId="0" applyFont="1" applyBorder="1" applyAlignment="1" applyProtection="1">
      <alignment horizontal="left"/>
    </xf>
    <xf numFmtId="4" fontId="16" fillId="0" borderId="14" xfId="0" applyNumberFormat="1" applyFont="1" applyBorder="1" applyAlignment="1" applyProtection="1">
      <alignment horizontal="center"/>
    </xf>
    <xf numFmtId="0" fontId="17" fillId="0" borderId="9" xfId="0" applyFont="1" applyBorder="1" applyAlignment="1" applyProtection="1">
      <alignment horizontal="left"/>
    </xf>
    <xf numFmtId="0" fontId="17" fillId="0" borderId="2" xfId="0" applyFont="1" applyBorder="1" applyAlignment="1" applyProtection="1">
      <alignment horizontal="left"/>
    </xf>
    <xf numFmtId="0" fontId="17" fillId="0" borderId="12" xfId="0" applyFont="1" applyBorder="1" applyAlignment="1" applyProtection="1">
      <alignment horizontal="left"/>
    </xf>
    <xf numFmtId="0" fontId="17" fillId="0" borderId="10" xfId="0" applyFont="1" applyBorder="1" applyAlignment="1" applyProtection="1">
      <alignment horizontal="left"/>
    </xf>
    <xf numFmtId="0" fontId="17" fillId="0" borderId="6" xfId="0" applyFont="1" applyBorder="1" applyAlignment="1" applyProtection="1">
      <alignment horizontal="left"/>
    </xf>
    <xf numFmtId="0" fontId="17" fillId="0" borderId="13" xfId="0" applyFont="1" applyBorder="1" applyAlignment="1" applyProtection="1">
      <alignment horizontal="left"/>
    </xf>
    <xf numFmtId="4" fontId="16" fillId="0" borderId="16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>
      <alignment wrapText="1"/>
      <protection locked="0"/>
    </xf>
  </cellXfs>
  <cellStyles count="6">
    <cellStyle name="Euro" xfId="3" xr:uid="{00000000-0005-0000-0000-000000000000}"/>
    <cellStyle name="Normal 7" xfId="4" xr:uid="{00000000-0005-0000-0000-000003000000}"/>
    <cellStyle name="Normalno" xfId="0" builtinId="0"/>
    <cellStyle name="Normalno 2" xfId="1" xr:uid="{00000000-0005-0000-0000-000004000000}"/>
    <cellStyle name="Normalno 3" xfId="2" xr:uid="{00000000-0005-0000-0000-000005000000}"/>
    <cellStyle name="Normalno 6" xfId="5" xr:uid="{00000000-0005-0000-0000-000006000000}"/>
  </cellStyles>
  <dxfs count="0"/>
  <tableStyles count="0" defaultTableStyle="TableStyleMedium2" defaultPivotStyle="PivotStyleLight16"/>
  <colors>
    <mruColors>
      <color rgb="FFFEF6D4"/>
      <color rgb="FFECF4FA"/>
      <color rgb="FFEA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2947148</xdr:colOff>
      <xdr:row>0</xdr:row>
      <xdr:rowOff>0</xdr:rowOff>
    </xdr:from>
    <xdr:to>
      <xdr:col>3</xdr:col>
      <xdr:colOff>2806003</xdr:colOff>
      <xdr:row>0</xdr:row>
      <xdr:rowOff>1638078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5702C081-B1DB-4470-9B76-0205350ED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6619" y="0"/>
          <a:ext cx="4811855" cy="16380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topLeftCell="A4" zoomScale="85" zoomScaleNormal="85" workbookViewId="0">
      <selection activeCell="M7" sqref="M7"/>
    </sheetView>
  </sheetViews>
  <sheetFormatPr defaultColWidth="9.140625" defaultRowHeight="15"/>
  <cols>
    <col min="1" max="1" width="9.140625" style="1"/>
    <col min="2" max="2" width="21.5703125" style="1" customWidth="1"/>
    <col min="3" max="3" width="74.28515625" style="1" customWidth="1"/>
    <col min="4" max="4" width="60.85546875" style="1" customWidth="1"/>
    <col min="5" max="5" width="12.5703125" style="1" customWidth="1"/>
    <col min="6" max="6" width="10.5703125" style="1" customWidth="1"/>
    <col min="7" max="7" width="15.7109375" style="1" customWidth="1"/>
    <col min="8" max="8" width="17.140625" style="1" customWidth="1"/>
    <col min="9" max="16384" width="9.140625" style="1"/>
  </cols>
  <sheetData>
    <row r="1" spans="1:8" ht="186.75" customHeight="1">
      <c r="A1" s="4" t="s">
        <v>11</v>
      </c>
      <c r="B1" s="5"/>
      <c r="C1" s="5"/>
      <c r="D1" s="5"/>
      <c r="E1" s="5"/>
      <c r="F1" s="5"/>
      <c r="G1" s="5"/>
      <c r="H1" s="5"/>
    </row>
    <row r="2" spans="1:8" ht="136.5" customHeight="1">
      <c r="A2" s="6" t="s">
        <v>17</v>
      </c>
      <c r="B2" s="7"/>
      <c r="C2" s="7"/>
      <c r="D2" s="7"/>
      <c r="E2" s="7"/>
      <c r="F2" s="7"/>
      <c r="G2" s="7"/>
      <c r="H2" s="7"/>
    </row>
    <row r="3" spans="1:8">
      <c r="A3" s="8"/>
      <c r="B3" s="8"/>
      <c r="C3" s="8"/>
      <c r="D3" s="8"/>
      <c r="E3" s="8"/>
      <c r="F3" s="8"/>
      <c r="G3" s="8"/>
      <c r="H3" s="8"/>
    </row>
    <row r="4" spans="1:8">
      <c r="A4" s="8"/>
      <c r="B4" s="8"/>
      <c r="C4" s="8"/>
      <c r="D4" s="8"/>
      <c r="E4" s="8"/>
      <c r="F4" s="8"/>
      <c r="G4" s="8"/>
      <c r="H4" s="8"/>
    </row>
    <row r="5" spans="1:8" ht="89.25" customHeight="1">
      <c r="A5" s="9" t="s">
        <v>6</v>
      </c>
      <c r="B5" s="10" t="s">
        <v>0</v>
      </c>
      <c r="C5" s="10" t="s">
        <v>5</v>
      </c>
      <c r="D5" s="10" t="s">
        <v>7</v>
      </c>
      <c r="E5" s="10" t="s">
        <v>2</v>
      </c>
      <c r="F5" s="10" t="s">
        <v>1</v>
      </c>
      <c r="G5" s="10" t="s">
        <v>3</v>
      </c>
      <c r="H5" s="11" t="s">
        <v>4</v>
      </c>
    </row>
    <row r="6" spans="1:8" ht="69" customHeight="1">
      <c r="A6" s="9"/>
      <c r="B6" s="12" t="s">
        <v>15</v>
      </c>
      <c r="C6" s="13"/>
      <c r="D6" s="13"/>
      <c r="E6" s="13"/>
      <c r="F6" s="13"/>
      <c r="G6" s="13"/>
      <c r="H6" s="13"/>
    </row>
    <row r="7" spans="1:8" ht="182.25" customHeight="1" thickBot="1">
      <c r="A7" s="14" t="s">
        <v>12</v>
      </c>
      <c r="B7" s="15" t="s">
        <v>13</v>
      </c>
      <c r="C7" s="16" t="s">
        <v>16</v>
      </c>
      <c r="D7" s="31"/>
      <c r="E7" s="17" t="s">
        <v>14</v>
      </c>
      <c r="F7" s="18">
        <v>265</v>
      </c>
      <c r="G7" s="3">
        <v>0</v>
      </c>
      <c r="H7" s="19">
        <f>F7*G7</f>
        <v>0</v>
      </c>
    </row>
    <row r="8" spans="1:8" ht="15.75" thickBot="1"/>
    <row r="9" spans="1:8" ht="21" customHeight="1">
      <c r="E9" s="20" t="s">
        <v>8</v>
      </c>
      <c r="F9" s="21"/>
      <c r="G9" s="22"/>
      <c r="H9" s="23">
        <f>SUM(H7:H7)</f>
        <v>0</v>
      </c>
    </row>
    <row r="10" spans="1:8" ht="21.75" customHeight="1">
      <c r="E10" s="24" t="s">
        <v>9</v>
      </c>
      <c r="F10" s="25"/>
      <c r="G10" s="26"/>
      <c r="H10" s="2">
        <f>H11-H9</f>
        <v>0</v>
      </c>
    </row>
    <row r="11" spans="1:8" ht="24" customHeight="1" thickBot="1">
      <c r="E11" s="27" t="s">
        <v>10</v>
      </c>
      <c r="F11" s="28"/>
      <c r="G11" s="29"/>
      <c r="H11" s="30">
        <f>H9*1.25</f>
        <v>0</v>
      </c>
    </row>
  </sheetData>
  <sheetProtection algorithmName="SHA-512" hashValue="4tgLcdEypGjmnGN6HVaV+mKo0N1NHbGIiTIA5Thh8ZHjrwC345sF/WFfJcxaAocA9GtMGfC+D9SzaV9FnJ/d/A==" saltValue="o7GvReJo67EhmgOMln8M8w==" spinCount="100000" sheet="1" objects="1" scenarios="1"/>
  <mergeCells count="6">
    <mergeCell ref="B6:H6"/>
    <mergeCell ref="A1:H1"/>
    <mergeCell ref="A2:H2"/>
    <mergeCell ref="E11:G11"/>
    <mergeCell ref="E9:G9"/>
    <mergeCell ref="E10:G10"/>
  </mergeCells>
  <phoneticPr fontId="14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2022-02-02T14:13:39Z</dcterms:modified>
</cp:coreProperties>
</file>