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423c5b17f95ef9/Radna površina/NABAVA 25022022/Solium d.o.o. nabava strojeva/"/>
    </mc:Choice>
  </mc:AlternateContent>
  <xr:revisionPtr revIDLastSave="45" documentId="13_ncr:4000b_{78958CDD-794A-4610-B6D6-647BC3FEDE41}" xr6:coauthVersionLast="47" xr6:coauthVersionMax="47" xr10:uidLastSave="{463EC366-3A6F-4087-A1BE-54215169500A}"/>
  <bookViews>
    <workbookView xWindow="-110" yWindow="-110" windowWidth="19420" windowHeight="10300" xr2:uid="{00000000-000D-0000-FFFF-FFFF00000000}"/>
  </bookViews>
  <sheets>
    <sheet name="Troškovnik" sheetId="1" r:id="rId1"/>
  </sheets>
  <definedNames>
    <definedName name="_xlnm.Print_Titles" localSheetId="0">Troškovnik!$6:$6</definedName>
    <definedName name="_xlnm.Print_Area" localSheetId="0">Troškovnik!$A$1:$F$29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0" i="1" l="1"/>
  <c r="F121" i="1"/>
  <c r="F93" i="1"/>
  <c r="F94" i="1" s="1"/>
  <c r="F67" i="1"/>
  <c r="F43" i="1"/>
  <c r="F26" i="1"/>
  <c r="F27" i="1" s="1"/>
  <c r="F28" i="1" s="1"/>
  <c r="F143" i="1" l="1"/>
  <c r="F141" i="1"/>
  <c r="F142" i="1" s="1"/>
  <c r="F122" i="1"/>
  <c r="F123" i="1" s="1"/>
  <c r="F95" i="1"/>
  <c r="F68" i="1"/>
  <c r="F69" i="1" s="1"/>
  <c r="F44" i="1"/>
  <c r="F45" i="1" s="1"/>
  <c r="F147" i="1" l="1"/>
  <c r="F145" i="1"/>
</calcChain>
</file>

<file path=xl/sharedStrings.xml><?xml version="1.0" encoding="utf-8"?>
<sst xmlns="http://schemas.openxmlformats.org/spreadsheetml/2006/main" count="166" uniqueCount="90">
  <si>
    <t>PRILOG 1 - TROŠKOVNIK</t>
  </si>
  <si>
    <t>R.br.</t>
  </si>
  <si>
    <t>Opis stavke</t>
  </si>
  <si>
    <t>Jedinica mjere</t>
  </si>
  <si>
    <t>Količina</t>
  </si>
  <si>
    <t>Jedinična cijena bez PDV-a u kunama</t>
  </si>
  <si>
    <t>Ukupna cijena bez PDV-a u kunama</t>
  </si>
  <si>
    <t>1.</t>
  </si>
  <si>
    <t>komada</t>
  </si>
  <si>
    <t xml:space="preserve">Ukupno bez PDV-a (brojkama):                                                                           </t>
  </si>
  <si>
    <t xml:space="preserve">PDV (brojkama):                                                                        </t>
  </si>
  <si>
    <t xml:space="preserve">Ukupno s PDV-om (brojkama):                                                                        </t>
  </si>
  <si>
    <t>Nabava strojeva</t>
  </si>
  <si>
    <t>Dobava i isporuka stolne pile za aluminijske profile. Stavka uključuje montažu, puštanje u pogon te obuku za rad na stroju. Obračun po komadu.</t>
  </si>
  <si>
    <t>Tehnička specifikacija:</t>
  </si>
  <si>
    <t>Radni napon:  400V AC, 50-60Hz</t>
  </si>
  <si>
    <t>Minimalni promjer pile 250mm</t>
  </si>
  <si>
    <t>Rezanje odozdo prema gore</t>
  </si>
  <si>
    <t>Minimalno 2 vertikalna pneumatska stezača profila</t>
  </si>
  <si>
    <t>Snaga motora minimalno 700W</t>
  </si>
  <si>
    <t>Broj okretaja pile minimalno 3000 o/min</t>
  </si>
  <si>
    <t>Valjci na ulaznoj strani stroja minimalno 3000mm</t>
  </si>
  <si>
    <t>Mjerni sustav duljine rezanje od minimalno 3000mm</t>
  </si>
  <si>
    <t>Usisavač strugotine minimalne snage 1000W</t>
  </si>
  <si>
    <t>Mogućnost podešavanja kuta rezanja 0-135°</t>
  </si>
  <si>
    <t>Teleskopski mjerni sistem, duljina mjerenja minimalno 2500mm</t>
  </si>
  <si>
    <t>Komplet alata</t>
  </si>
  <si>
    <t>Upravljački sustav sa Windows operativnim sustavom i mogućnošću povezivanja na mrežu.</t>
  </si>
  <si>
    <t>Jamstveni rok minimalno 12 mjeseci</t>
  </si>
  <si>
    <t>2.</t>
  </si>
  <si>
    <t>Minimalno 2 vertikalna stezača profila</t>
  </si>
  <si>
    <t>Dvoglava kutna pila za aluminijske profile. Stavka uključuje montažu, puštanje u pogon i obuku za rad na stroju. Obračun po komadu.</t>
  </si>
  <si>
    <t>Minimalni promjer pile 550mm</t>
  </si>
  <si>
    <t>Minimalna snaga pojedinačne pile 3500W</t>
  </si>
  <si>
    <t>Smjer rezanja odozdo prema gore</t>
  </si>
  <si>
    <t>Automatsko bezstupanjsko upravljanje minimalno 3 osi</t>
  </si>
  <si>
    <t>Bezstupanjsko podešavanje kuta rezanja</t>
  </si>
  <si>
    <t>Minimalna točnost pozicioniranja +/-0.2mm / m</t>
  </si>
  <si>
    <t>Minimalna duljina reza pri 45°/90° 350mm</t>
  </si>
  <si>
    <t>Maksimalna duljina rezanja minimalno 6000mm</t>
  </si>
  <si>
    <t>Zaštitne haube na glavama pile</t>
  </si>
  <si>
    <t>Mogućnost rezanja na takt</t>
  </si>
  <si>
    <t>Komplet alata sa uključenim rezervnim kompletom</t>
  </si>
  <si>
    <t>Sigurnosne ograde / svjetlosne barijere</t>
  </si>
  <si>
    <t>CNC obradni centar, upravljan računalom. Stavka uključuje montažu, puštanje u pogon i obuku za rad na stroju. Obračun po komadu.</t>
  </si>
  <si>
    <t>Pojedinačna snaga motora za obradu minimalno 5.5kW</t>
  </si>
  <si>
    <t>List pile za rezanje minimalnog promjera 550mm</t>
  </si>
  <si>
    <t>Mogućnost rezanja profila pod kutem 0-360°</t>
  </si>
  <si>
    <t>Dimenzija obrađivanog komada mininum 300 x 150mm, odnosno 150 x 300mm</t>
  </si>
  <si>
    <t>Mogućnost obrade profila duljine minimalno 7m</t>
  </si>
  <si>
    <t>Stezanje profila kontrolirano servo motorima</t>
  </si>
  <si>
    <t>Točnost pozicioniranja +/- 0.2mm</t>
  </si>
  <si>
    <t>Brzina pozicioniranja minimalno 180m/min</t>
  </si>
  <si>
    <t>Mogućnost obrade sa minimalno 8 alata</t>
  </si>
  <si>
    <t>Mogućnost obrade svim alatima sa 4 strane (360°) bez intervencije operatera</t>
  </si>
  <si>
    <t>Mogućnost utovara minimalno 3 cijele šipke profila uz automatsko uzimanje profila za obradu</t>
  </si>
  <si>
    <t>Automatsko odvođenje otpada i strugotine</t>
  </si>
  <si>
    <t>3.</t>
  </si>
  <si>
    <t>4.</t>
  </si>
  <si>
    <t>5.</t>
  </si>
  <si>
    <t>Poluautomatska presa za savijanje limova. Stavka uključuje montažu, puštanje u rad te obuku za rad na stroju. Obračun po komadu</t>
  </si>
  <si>
    <t>Snaga - min 200t</t>
  </si>
  <si>
    <t>Minimalna duljina - 4000 mm</t>
  </si>
  <si>
    <t>CNC osi graničnika - X, R, Z1, Z2</t>
  </si>
  <si>
    <t>Stezanje alata - mehaničko</t>
  </si>
  <si>
    <t>Bombažni stol - motoriziran</t>
  </si>
  <si>
    <t>Prednji pomični supporti na tračnicama</t>
  </si>
  <si>
    <t>Min. razmak između stupova - 3500 mm</t>
  </si>
  <si>
    <t>Min. hod stroja - 220 mm</t>
  </si>
  <si>
    <t>Dubina grla - min 400 mm</t>
  </si>
  <si>
    <t>Max. prilazna brzina : minimalno 160 mm/min</t>
  </si>
  <si>
    <t>Max. radna brzina : minimalno 9 mm/min</t>
  </si>
  <si>
    <t>Max. povratna brzina : minimalno 160 mm/min</t>
  </si>
  <si>
    <t>Brzina X osi - min 450 mm/min</t>
  </si>
  <si>
    <t>Brzina R osi - min 300 mm/min</t>
  </si>
  <si>
    <t>Brzina Z1/Z2 osi - min 950 mm/min</t>
  </si>
  <si>
    <t>Svjetli otvor stroja - min 500 mm</t>
  </si>
  <si>
    <t xml:space="preserve">Komplet alata </t>
  </si>
  <si>
    <t>Jamstveni rok minimalno 24 mjeseca</t>
  </si>
  <si>
    <t>6.</t>
  </si>
  <si>
    <t>Škare za rezanje čeličnog lima. Stavka uključuje montažu, puštanje u pogon te obuku za rad. Obračun po komadu.</t>
  </si>
  <si>
    <t>Minimalna duljina rezanja - 4000 mm</t>
  </si>
  <si>
    <t>Max. kapacitet rezanja - minimalno 5 mm crni lim</t>
  </si>
  <si>
    <t>Max. Kapacitet rezanja - minimalno 3 mm inox</t>
  </si>
  <si>
    <t>Broj rezanja u minuti: minimalno 14</t>
  </si>
  <si>
    <t>Hod graničnika: minimalno 950 mm</t>
  </si>
  <si>
    <t>Brzina graničnika: minimalno 100mm/s</t>
  </si>
  <si>
    <t>Snaga motora: minimalno 14 kW</t>
  </si>
  <si>
    <t>Sveukupno bez PDV-a (brojkama):</t>
  </si>
  <si>
    <t>Sveukupno s PDV-om (brojkama):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</si>
</sst>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99CCFF"/>
        <bgColor rgb="FF99CCFF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 applyNumberFormat="0" applyFont="0" applyBorder="0" applyProtection="0"/>
    <xf numFmtId="0" fontId="1" fillId="23" borderId="7" applyNumberFormat="0" applyFont="0" applyAlignment="0" applyProtection="0"/>
    <xf numFmtId="0" fontId="2" fillId="0" borderId="0" applyNumberFormat="0" applyBorder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49">
    <xf numFmtId="0" fontId="0" fillId="0" borderId="0" xfId="0"/>
    <xf numFmtId="0" fontId="19" fillId="0" borderId="10" xfId="36" applyFont="1" applyFill="1" applyBorder="1" applyAlignment="1">
      <alignment horizontal="left" vertical="center"/>
    </xf>
    <xf numFmtId="0" fontId="20" fillId="0" borderId="10" xfId="36" applyFont="1" applyFill="1" applyBorder="1" applyAlignment="1">
      <alignment vertical="center"/>
    </xf>
    <xf numFmtId="4" fontId="20" fillId="0" borderId="10" xfId="36" applyNumberFormat="1" applyFont="1" applyFill="1" applyBorder="1" applyAlignment="1">
      <alignment vertical="center"/>
    </xf>
    <xf numFmtId="0" fontId="21" fillId="0" borderId="0" xfId="38" applyFont="1" applyFill="1" applyAlignment="1"/>
    <xf numFmtId="0" fontId="23" fillId="20" borderId="11" xfId="36" applyFont="1" applyFill="1" applyBorder="1" applyAlignment="1">
      <alignment horizontal="center" vertical="center" wrapText="1"/>
    </xf>
    <xf numFmtId="49" fontId="23" fillId="20" borderId="11" xfId="36" applyNumberFormat="1" applyFont="1" applyFill="1" applyBorder="1" applyAlignment="1">
      <alignment horizontal="center" vertical="center" wrapText="1"/>
    </xf>
    <xf numFmtId="4" fontId="23" fillId="20" borderId="11" xfId="36" applyNumberFormat="1" applyFont="1" applyFill="1" applyBorder="1" applyAlignment="1">
      <alignment horizontal="center" vertical="center" wrapText="1"/>
    </xf>
    <xf numFmtId="49" fontId="23" fillId="24" borderId="11" xfId="36" applyNumberFormat="1" applyFont="1" applyFill="1" applyBorder="1" applyAlignment="1">
      <alignment horizontal="center" vertical="center" wrapText="1"/>
    </xf>
    <xf numFmtId="4" fontId="23" fillId="24" borderId="11" xfId="36" applyNumberFormat="1" applyFont="1" applyFill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 wrapText="1"/>
    </xf>
    <xf numFmtId="49" fontId="23" fillId="24" borderId="12" xfId="36" applyNumberFormat="1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 wrapText="1"/>
    </xf>
    <xf numFmtId="4" fontId="23" fillId="24" borderId="12" xfId="36" applyNumberFormat="1" applyFont="1" applyFill="1" applyBorder="1" applyAlignment="1">
      <alignment horizontal="center" vertical="center" wrapText="1"/>
    </xf>
    <xf numFmtId="4" fontId="22" fillId="0" borderId="12" xfId="0" applyNumberFormat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4" fontId="21" fillId="0" borderId="0" xfId="0" applyNumberFormat="1" applyFont="1"/>
    <xf numFmtId="4" fontId="21" fillId="0" borderId="0" xfId="0" applyNumberFormat="1" applyFont="1" applyFill="1"/>
    <xf numFmtId="0" fontId="21" fillId="0" borderId="0" xfId="0" applyFont="1"/>
    <xf numFmtId="0" fontId="2" fillId="0" borderId="0" xfId="38" applyFont="1" applyFill="1" applyAlignment="1"/>
    <xf numFmtId="0" fontId="22" fillId="25" borderId="13" xfId="0" applyFont="1" applyFill="1" applyBorder="1" applyAlignment="1">
      <alignment horizontal="left" vertical="center"/>
    </xf>
    <xf numFmtId="0" fontId="25" fillId="25" borderId="11" xfId="0" applyFont="1" applyFill="1" applyBorder="1" applyAlignment="1">
      <alignment horizontal="left" vertical="center" wrapText="1"/>
    </xf>
    <xf numFmtId="0" fontId="22" fillId="25" borderId="14" xfId="0" applyFont="1" applyFill="1" applyBorder="1" applyAlignment="1">
      <alignment horizontal="left" vertical="center"/>
    </xf>
    <xf numFmtId="4" fontId="22" fillId="25" borderId="14" xfId="0" applyNumberFormat="1" applyFont="1" applyFill="1" applyBorder="1" applyAlignment="1">
      <alignment horizontal="left" vertical="center"/>
    </xf>
    <xf numFmtId="4" fontId="22" fillId="25" borderId="15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22" fillId="0" borderId="12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top" wrapText="1"/>
    </xf>
    <xf numFmtId="0" fontId="24" fillId="0" borderId="11" xfId="0" applyFont="1" applyBorder="1" applyAlignment="1">
      <alignment vertical="center"/>
    </xf>
    <xf numFmtId="0" fontId="26" fillId="26" borderId="17" xfId="0" applyFont="1" applyFill="1" applyBorder="1" applyAlignment="1">
      <alignment horizontal="left" vertical="center" wrapText="1"/>
    </xf>
    <xf numFmtId="0" fontId="26" fillId="26" borderId="18" xfId="0" applyFont="1" applyFill="1" applyBorder="1" applyAlignment="1">
      <alignment horizontal="left" vertical="center" wrapText="1"/>
    </xf>
    <xf numFmtId="0" fontId="26" fillId="26" borderId="19" xfId="0" applyFont="1" applyFill="1" applyBorder="1" applyAlignment="1">
      <alignment horizontal="left" vertical="center" wrapText="1"/>
    </xf>
    <xf numFmtId="0" fontId="26" fillId="26" borderId="10" xfId="0" applyFont="1" applyFill="1" applyBorder="1" applyAlignment="1">
      <alignment horizontal="left" vertical="center" wrapText="1"/>
    </xf>
    <xf numFmtId="4" fontId="26" fillId="26" borderId="20" xfId="0" applyNumberFormat="1" applyFont="1" applyFill="1" applyBorder="1" applyAlignment="1">
      <alignment horizontal="center" vertical="center" wrapText="1"/>
    </xf>
    <xf numFmtId="0" fontId="26" fillId="26" borderId="16" xfId="0" applyFont="1" applyFill="1" applyBorder="1" applyAlignment="1">
      <alignment horizontal="center" vertical="center" wrapText="1"/>
    </xf>
    <xf numFmtId="0" fontId="22" fillId="0" borderId="11" xfId="36" applyFont="1" applyFill="1" applyBorder="1" applyAlignment="1">
      <alignment horizontal="center" vertical="center" wrapText="1"/>
    </xf>
    <xf numFmtId="0" fontId="0" fillId="20" borderId="11" xfId="0" applyFill="1" applyBorder="1"/>
    <xf numFmtId="49" fontId="23" fillId="24" borderId="11" xfId="36" applyNumberFormat="1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left" vertical="center" wrapText="1"/>
    </xf>
    <xf numFmtId="4" fontId="23" fillId="24" borderId="11" xfId="36" applyNumberFormat="1" applyFont="1" applyFill="1" applyBorder="1" applyAlignment="1">
      <alignment horizontal="center" vertical="center" wrapText="1"/>
    </xf>
    <xf numFmtId="0" fontId="0" fillId="24" borderId="11" xfId="0" applyFill="1" applyBorder="1"/>
    <xf numFmtId="4" fontId="22" fillId="0" borderId="11" xfId="0" applyNumberFormat="1" applyFont="1" applyFill="1" applyBorder="1" applyAlignment="1">
      <alignment horizontal="center" vertical="center" wrapText="1"/>
    </xf>
    <xf numFmtId="0" fontId="22" fillId="0" borderId="17" xfId="36" applyFont="1" applyFill="1" applyBorder="1" applyAlignment="1">
      <alignment horizontal="center" vertical="center" wrapText="1"/>
    </xf>
    <xf numFmtId="0" fontId="22" fillId="0" borderId="18" xfId="36" applyFont="1" applyFill="1" applyBorder="1" applyAlignment="1">
      <alignment horizontal="center" vertical="center" wrapText="1"/>
    </xf>
    <xf numFmtId="0" fontId="22" fillId="0" borderId="20" xfId="36" applyFont="1" applyFill="1" applyBorder="1" applyAlignment="1">
      <alignment horizontal="center" vertical="center" wrapText="1"/>
    </xf>
    <xf numFmtId="0" fontId="0" fillId="0" borderId="19" xfId="0" applyBorder="1" applyAlignment="1"/>
    <xf numFmtId="0" fontId="0" fillId="0" borderId="10" xfId="0" applyBorder="1" applyAlignment="1"/>
    <xf numFmtId="0" fontId="0" fillId="0" borderId="16" xfId="0" applyBorder="1" applyAlignment="1"/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2" xfId="7" xr:uid="{00000000-0005-0000-0000-000006000000}"/>
    <cellStyle name="40% - Accent3" xfId="8" xr:uid="{00000000-0005-0000-0000-000007000000}"/>
    <cellStyle name="40% - Accent4" xfId="9" xr:uid="{00000000-0005-0000-0000-000008000000}"/>
    <cellStyle name="40% - Accent5" xfId="10" xr:uid="{00000000-0005-0000-0000-000009000000}"/>
    <cellStyle name="40% - Accent6" xfId="11" xr:uid="{00000000-0005-0000-0000-00000A000000}"/>
    <cellStyle name="60% - Accent1" xfId="12" xr:uid="{00000000-0005-0000-0000-00000B000000}"/>
    <cellStyle name="60% - Accent2" xfId="13" xr:uid="{00000000-0005-0000-0000-00000C000000}"/>
    <cellStyle name="60% - Accent3" xfId="14" xr:uid="{00000000-0005-0000-0000-00000D000000}"/>
    <cellStyle name="60% - Accent4" xfId="15" xr:uid="{00000000-0005-0000-0000-00000E000000}"/>
    <cellStyle name="60% - Accent5" xfId="16" xr:uid="{00000000-0005-0000-0000-00000F000000}"/>
    <cellStyle name="60% - Accent6" xfId="17" xr:uid="{00000000-0005-0000-0000-000010000000}"/>
    <cellStyle name="Accent1" xfId="18" xr:uid="{00000000-0005-0000-0000-000011000000}"/>
    <cellStyle name="Accent2" xfId="19" xr:uid="{00000000-0005-0000-0000-000012000000}"/>
    <cellStyle name="Accent3" xfId="20" xr:uid="{00000000-0005-0000-0000-000013000000}"/>
    <cellStyle name="Accent4" xfId="21" xr:uid="{00000000-0005-0000-0000-000014000000}"/>
    <cellStyle name="Accent5" xfId="22" xr:uid="{00000000-0005-0000-0000-000015000000}"/>
    <cellStyle name="Accent6" xfId="23" xr:uid="{00000000-0005-0000-0000-000016000000}"/>
    <cellStyle name="Bad" xfId="24" xr:uid="{00000000-0005-0000-0000-000017000000}"/>
    <cellStyle name="Calculation" xfId="25" xr:uid="{00000000-0005-0000-0000-000018000000}"/>
    <cellStyle name="Check Cell" xfId="26" xr:uid="{00000000-0005-0000-0000-000019000000}"/>
    <cellStyle name="Explanatory Text" xfId="27" xr:uid="{00000000-0005-0000-0000-00001A000000}"/>
    <cellStyle name="Good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 customBuiltin="1"/>
    <cellStyle name="Normalno 2" xfId="36" xr:uid="{00000000-0005-0000-0000-000024000000}"/>
    <cellStyle name="Note" xfId="37" xr:uid="{00000000-0005-0000-0000-000025000000}"/>
    <cellStyle name="Obično_List1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8"/>
  <sheetViews>
    <sheetView tabSelected="1" topLeftCell="A133" workbookViewId="0">
      <selection activeCell="H127" sqref="H127"/>
    </sheetView>
  </sheetViews>
  <sheetFormatPr defaultRowHeight="12.5" x14ac:dyDescent="0.25"/>
  <cols>
    <col min="1" max="1" width="5.7265625" customWidth="1"/>
    <col min="2" max="2" width="48.08984375" customWidth="1"/>
    <col min="3" max="3" width="8.26953125" bestFit="1" customWidth="1"/>
    <col min="4" max="4" width="8.7265625" style="26" customWidth="1"/>
    <col min="5" max="5" width="13.6328125" style="26" customWidth="1"/>
    <col min="6" max="6" width="17" customWidth="1"/>
    <col min="7" max="7" width="8.7265625" customWidth="1"/>
  </cols>
  <sheetData>
    <row r="1" spans="1:11" ht="24" customHeight="1" x14ac:dyDescent="0.3">
      <c r="A1" s="1"/>
      <c r="B1" s="2"/>
      <c r="C1" s="2"/>
      <c r="D1" s="3"/>
      <c r="E1" s="3"/>
      <c r="F1" s="3"/>
      <c r="G1" s="4"/>
      <c r="H1" s="4"/>
      <c r="I1" s="4"/>
      <c r="J1" s="4"/>
      <c r="K1" s="4"/>
    </row>
    <row r="2" spans="1:11" ht="14" x14ac:dyDescent="0.3">
      <c r="A2" s="36" t="s">
        <v>0</v>
      </c>
      <c r="B2" s="36"/>
      <c r="C2" s="36"/>
      <c r="D2" s="36"/>
      <c r="E2" s="36"/>
      <c r="F2" s="36"/>
      <c r="G2" s="4"/>
      <c r="H2" s="4"/>
      <c r="I2" s="4"/>
      <c r="J2" s="4"/>
      <c r="K2" s="4"/>
    </row>
    <row r="3" spans="1:11" ht="9.75" customHeight="1" x14ac:dyDescent="0.3">
      <c r="A3" s="36"/>
      <c r="B3" s="36"/>
      <c r="C3" s="36"/>
      <c r="D3" s="36"/>
      <c r="E3" s="36"/>
      <c r="F3" s="36"/>
      <c r="G3" s="4"/>
      <c r="H3" s="4"/>
      <c r="I3" s="4"/>
      <c r="J3" s="4"/>
      <c r="K3" s="4"/>
    </row>
    <row r="4" spans="1:11" ht="57.75" customHeight="1" x14ac:dyDescent="0.3">
      <c r="A4" s="43" t="s">
        <v>12</v>
      </c>
      <c r="B4" s="44"/>
      <c r="C4" s="44"/>
      <c r="D4" s="44"/>
      <c r="E4" s="44"/>
      <c r="F4" s="45"/>
      <c r="G4" s="4"/>
      <c r="H4" s="4"/>
      <c r="I4" s="4"/>
      <c r="J4" s="4"/>
      <c r="K4" s="4"/>
    </row>
    <row r="5" spans="1:11" ht="14" x14ac:dyDescent="0.3">
      <c r="A5" s="46"/>
      <c r="B5" s="47"/>
      <c r="C5" s="47"/>
      <c r="D5" s="47"/>
      <c r="E5" s="47"/>
      <c r="F5" s="48"/>
      <c r="G5" s="4"/>
      <c r="H5" s="4"/>
      <c r="I5" s="4"/>
      <c r="J5" s="4"/>
      <c r="K5" s="4"/>
    </row>
    <row r="6" spans="1:11" ht="56" x14ac:dyDescent="0.3">
      <c r="A6" s="5" t="s">
        <v>1</v>
      </c>
      <c r="B6" s="6" t="s">
        <v>2</v>
      </c>
      <c r="C6" s="5" t="s">
        <v>3</v>
      </c>
      <c r="D6" s="7" t="s">
        <v>4</v>
      </c>
      <c r="E6" s="7" t="s">
        <v>5</v>
      </c>
      <c r="F6" s="7" t="s">
        <v>6</v>
      </c>
      <c r="G6" s="4"/>
      <c r="H6" s="4"/>
      <c r="I6" s="4"/>
      <c r="J6" s="4"/>
      <c r="K6" s="4"/>
    </row>
    <row r="7" spans="1:11" ht="18" customHeight="1" x14ac:dyDescent="0.3">
      <c r="A7" s="37"/>
      <c r="B7" s="37"/>
      <c r="C7" s="37"/>
      <c r="D7" s="37"/>
      <c r="E7" s="37"/>
      <c r="F7" s="37"/>
      <c r="G7" s="4"/>
      <c r="H7" s="4"/>
      <c r="I7" s="4"/>
      <c r="J7" s="4"/>
      <c r="K7" s="4"/>
    </row>
    <row r="8" spans="1:11" ht="18.75" customHeight="1" x14ac:dyDescent="0.3">
      <c r="A8" s="38" t="s">
        <v>7</v>
      </c>
      <c r="B8" s="39" t="s">
        <v>13</v>
      </c>
      <c r="C8" s="38" t="s">
        <v>8</v>
      </c>
      <c r="D8" s="40">
        <v>1</v>
      </c>
      <c r="E8" s="41"/>
      <c r="F8" s="42">
        <v>0</v>
      </c>
      <c r="G8" s="4"/>
      <c r="H8" s="4"/>
      <c r="I8" s="4"/>
      <c r="J8" s="4"/>
      <c r="K8" s="4"/>
    </row>
    <row r="9" spans="1:11" ht="18.75" customHeight="1" x14ac:dyDescent="0.3">
      <c r="A9" s="38"/>
      <c r="B9" s="39"/>
      <c r="C9" s="38"/>
      <c r="D9" s="40"/>
      <c r="E9" s="41"/>
      <c r="F9" s="42"/>
      <c r="G9" s="4"/>
      <c r="H9" s="4"/>
      <c r="I9" s="4"/>
      <c r="J9" s="4"/>
      <c r="K9" s="4"/>
    </row>
    <row r="10" spans="1:11" ht="18.75" customHeight="1" x14ac:dyDescent="0.3">
      <c r="A10" s="38"/>
      <c r="B10" s="39"/>
      <c r="C10" s="38"/>
      <c r="D10" s="40"/>
      <c r="E10" s="41"/>
      <c r="F10" s="42"/>
      <c r="G10" s="4"/>
      <c r="H10" s="4"/>
      <c r="I10" s="4"/>
      <c r="J10" s="4"/>
      <c r="K10" s="4"/>
    </row>
    <row r="11" spans="1:11" ht="19" customHeight="1" x14ac:dyDescent="0.3">
      <c r="A11" s="11"/>
      <c r="B11" s="27" t="s">
        <v>14</v>
      </c>
      <c r="C11" s="11"/>
      <c r="D11" s="13"/>
      <c r="E11" s="13"/>
      <c r="F11" s="14"/>
      <c r="G11" s="4"/>
      <c r="H11" s="4"/>
      <c r="I11" s="4"/>
      <c r="J11" s="4"/>
      <c r="K11" s="4"/>
    </row>
    <row r="12" spans="1:11" ht="15.5" customHeight="1" x14ac:dyDescent="0.3">
      <c r="A12" s="11"/>
      <c r="B12" s="12" t="s">
        <v>15</v>
      </c>
      <c r="C12" s="11"/>
      <c r="D12" s="13"/>
      <c r="E12" s="13"/>
      <c r="F12" s="14"/>
      <c r="G12" s="4"/>
      <c r="H12" s="4"/>
      <c r="I12" s="4"/>
      <c r="J12" s="4"/>
      <c r="K12" s="4"/>
    </row>
    <row r="13" spans="1:11" ht="15.5" customHeight="1" x14ac:dyDescent="0.3">
      <c r="A13" s="11"/>
      <c r="B13" s="15" t="s">
        <v>16</v>
      </c>
      <c r="C13" s="11"/>
      <c r="D13" s="13"/>
      <c r="E13" s="13"/>
      <c r="F13" s="14"/>
      <c r="G13" s="4"/>
      <c r="H13" s="4"/>
      <c r="I13" s="4"/>
      <c r="J13" s="4"/>
      <c r="K13" s="4"/>
    </row>
    <row r="14" spans="1:11" ht="15.5" customHeight="1" x14ac:dyDescent="0.3">
      <c r="A14" s="8"/>
      <c r="B14" s="12" t="s">
        <v>17</v>
      </c>
      <c r="C14" s="8"/>
      <c r="D14" s="9"/>
      <c r="E14" s="9"/>
      <c r="F14" s="10"/>
      <c r="G14" s="4"/>
      <c r="H14" s="4"/>
      <c r="I14" s="4"/>
      <c r="J14" s="4"/>
      <c r="K14" s="4"/>
    </row>
    <row r="15" spans="1:11" ht="15.5" customHeight="1" x14ac:dyDescent="0.3">
      <c r="A15" s="8"/>
      <c r="B15" s="15" t="s">
        <v>18</v>
      </c>
      <c r="C15" s="8"/>
      <c r="D15" s="9"/>
      <c r="E15" s="9"/>
      <c r="F15" s="10"/>
      <c r="G15" s="4"/>
      <c r="H15" s="4"/>
      <c r="I15" s="4"/>
      <c r="J15" s="4"/>
      <c r="K15" s="4"/>
    </row>
    <row r="16" spans="1:11" ht="15.5" customHeight="1" x14ac:dyDescent="0.3">
      <c r="A16" s="8"/>
      <c r="B16" s="15" t="s">
        <v>19</v>
      </c>
      <c r="C16" s="8"/>
      <c r="D16" s="9"/>
      <c r="E16" s="9"/>
      <c r="F16" s="10"/>
      <c r="G16" s="4"/>
      <c r="H16" s="4"/>
      <c r="I16" s="4"/>
      <c r="J16" s="4"/>
      <c r="K16" s="4"/>
    </row>
    <row r="17" spans="1:11" ht="15.5" customHeight="1" x14ac:dyDescent="0.3">
      <c r="A17" s="8"/>
      <c r="B17" s="15" t="s">
        <v>20</v>
      </c>
      <c r="C17" s="8"/>
      <c r="D17" s="9"/>
      <c r="E17" s="9"/>
      <c r="F17" s="10"/>
      <c r="G17" s="4"/>
      <c r="H17" s="4"/>
      <c r="I17" s="4"/>
      <c r="J17" s="4"/>
      <c r="K17" s="4"/>
    </row>
    <row r="18" spans="1:11" ht="15.5" customHeight="1" x14ac:dyDescent="0.3">
      <c r="A18" s="8"/>
      <c r="B18" s="15" t="s">
        <v>21</v>
      </c>
      <c r="C18" s="8"/>
      <c r="D18" s="9"/>
      <c r="E18" s="9"/>
      <c r="F18" s="10"/>
      <c r="G18" s="4"/>
      <c r="H18" s="4"/>
      <c r="I18" s="16"/>
      <c r="J18" s="4"/>
      <c r="K18" s="4"/>
    </row>
    <row r="19" spans="1:11" ht="15.5" customHeight="1" x14ac:dyDescent="0.3">
      <c r="A19" s="8"/>
      <c r="B19" s="15" t="s">
        <v>22</v>
      </c>
      <c r="C19" s="8"/>
      <c r="D19" s="9"/>
      <c r="E19" s="9"/>
      <c r="F19" s="10"/>
      <c r="G19" s="4"/>
      <c r="H19" s="4"/>
      <c r="I19" s="4"/>
      <c r="J19" s="4"/>
      <c r="K19" s="4"/>
    </row>
    <row r="20" spans="1:11" ht="15.5" customHeight="1" x14ac:dyDescent="0.3">
      <c r="A20" s="8"/>
      <c r="B20" s="15" t="s">
        <v>23</v>
      </c>
      <c r="C20" s="8"/>
      <c r="D20" s="9"/>
      <c r="E20" s="9"/>
      <c r="F20" s="10"/>
      <c r="G20" s="4"/>
      <c r="H20" s="4"/>
      <c r="I20" s="4"/>
      <c r="J20" s="4"/>
      <c r="K20" s="4"/>
    </row>
    <row r="21" spans="1:11" ht="15" customHeight="1" x14ac:dyDescent="0.3">
      <c r="A21" s="8"/>
      <c r="B21" s="15" t="s">
        <v>24</v>
      </c>
      <c r="C21" s="8"/>
      <c r="D21" s="9"/>
      <c r="E21" s="9"/>
      <c r="F21" s="10"/>
      <c r="G21" s="4"/>
      <c r="H21" s="4"/>
      <c r="I21" s="4"/>
      <c r="J21" s="4"/>
      <c r="K21" s="4"/>
    </row>
    <row r="22" spans="1:11" ht="30" customHeight="1" x14ac:dyDescent="0.3">
      <c r="A22" s="8"/>
      <c r="B22" s="15" t="s">
        <v>25</v>
      </c>
      <c r="C22" s="8"/>
      <c r="D22" s="9"/>
      <c r="E22" s="9"/>
      <c r="F22" s="10"/>
      <c r="G22" s="4"/>
      <c r="H22" s="4"/>
      <c r="I22" s="4"/>
      <c r="J22" s="4"/>
      <c r="K22" s="4"/>
    </row>
    <row r="23" spans="1:11" s="19" customFormat="1" ht="15.5" customHeight="1" x14ac:dyDescent="0.3">
      <c r="A23" s="8"/>
      <c r="B23" s="15" t="s">
        <v>26</v>
      </c>
      <c r="C23" s="8"/>
      <c r="D23" s="9"/>
      <c r="E23" s="9"/>
      <c r="F23" s="10"/>
      <c r="G23" s="17"/>
      <c r="H23" s="17"/>
      <c r="I23" s="18"/>
      <c r="J23" s="18"/>
    </row>
    <row r="24" spans="1:11" s="19" customFormat="1" ht="30" customHeight="1" x14ac:dyDescent="0.3">
      <c r="A24" s="8"/>
      <c r="B24" s="15" t="s">
        <v>27</v>
      </c>
      <c r="C24" s="8"/>
      <c r="D24" s="9"/>
      <c r="E24" s="9"/>
      <c r="F24" s="10"/>
      <c r="G24" s="17"/>
      <c r="H24" s="17"/>
      <c r="I24" s="18"/>
      <c r="J24" s="18"/>
    </row>
    <row r="25" spans="1:11" ht="15.5" customHeight="1" x14ac:dyDescent="0.35">
      <c r="A25" s="8"/>
      <c r="B25" s="15" t="s">
        <v>28</v>
      </c>
      <c r="C25" s="8"/>
      <c r="D25" s="9"/>
      <c r="E25" s="9"/>
      <c r="F25" s="10"/>
      <c r="G25" s="20"/>
      <c r="H25" s="20"/>
      <c r="I25" s="20"/>
      <c r="J25" s="20"/>
      <c r="K25" s="20"/>
    </row>
    <row r="26" spans="1:11" ht="15.5" x14ac:dyDescent="0.25">
      <c r="A26" s="21" t="s">
        <v>9</v>
      </c>
      <c r="B26" s="22"/>
      <c r="C26" s="23"/>
      <c r="D26" s="23"/>
      <c r="E26" s="24"/>
      <c r="F26" s="25">
        <f>SUM(F8:F10)</f>
        <v>0</v>
      </c>
    </row>
    <row r="27" spans="1:11" ht="15.5" x14ac:dyDescent="0.25">
      <c r="A27" s="21" t="s">
        <v>10</v>
      </c>
      <c r="B27" s="22"/>
      <c r="C27" s="23"/>
      <c r="D27" s="23"/>
      <c r="E27" s="24"/>
      <c r="F27" s="25">
        <f>0.25*F26</f>
        <v>0</v>
      </c>
    </row>
    <row r="28" spans="1:11" ht="15.5" x14ac:dyDescent="0.25">
      <c r="A28" s="21" t="s">
        <v>11</v>
      </c>
      <c r="B28" s="22"/>
      <c r="C28" s="23"/>
      <c r="D28" s="23"/>
      <c r="E28" s="24"/>
      <c r="F28" s="25">
        <f>SUM(F26:F27)</f>
        <v>0</v>
      </c>
    </row>
    <row r="29" spans="1:11" ht="56" x14ac:dyDescent="0.25">
      <c r="A29" s="5" t="s">
        <v>1</v>
      </c>
      <c r="B29" s="6" t="s">
        <v>2</v>
      </c>
      <c r="C29" s="5" t="s">
        <v>3</v>
      </c>
      <c r="D29" s="7" t="s">
        <v>4</v>
      </c>
      <c r="E29" s="7" t="s">
        <v>5</v>
      </c>
      <c r="F29" s="7" t="s">
        <v>6</v>
      </c>
    </row>
    <row r="30" spans="1:11" x14ac:dyDescent="0.25">
      <c r="A30" s="37"/>
      <c r="B30" s="37"/>
      <c r="C30" s="37"/>
      <c r="D30" s="37"/>
      <c r="E30" s="37"/>
      <c r="F30" s="37"/>
    </row>
    <row r="31" spans="1:11" ht="14" customHeight="1" x14ac:dyDescent="0.25">
      <c r="A31" s="38" t="s">
        <v>29</v>
      </c>
      <c r="B31" s="39" t="s">
        <v>13</v>
      </c>
      <c r="C31" s="38" t="s">
        <v>8</v>
      </c>
      <c r="D31" s="40">
        <v>1</v>
      </c>
      <c r="E31" s="41"/>
      <c r="F31" s="42">
        <v>0</v>
      </c>
    </row>
    <row r="32" spans="1:11" ht="15" customHeight="1" x14ac:dyDescent="0.25">
      <c r="A32" s="38"/>
      <c r="B32" s="39"/>
      <c r="C32" s="38"/>
      <c r="D32" s="40"/>
      <c r="E32" s="41"/>
      <c r="F32" s="42"/>
    </row>
    <row r="33" spans="1:6" ht="13.5" customHeight="1" x14ac:dyDescent="0.25">
      <c r="A33" s="38"/>
      <c r="B33" s="39"/>
      <c r="C33" s="38"/>
      <c r="D33" s="40"/>
      <c r="E33" s="41"/>
      <c r="F33" s="42"/>
    </row>
    <row r="34" spans="1:6" ht="15" x14ac:dyDescent="0.25">
      <c r="A34" s="11"/>
      <c r="B34" s="27" t="s">
        <v>14</v>
      </c>
      <c r="C34" s="11"/>
      <c r="D34" s="13"/>
      <c r="E34" s="13"/>
      <c r="F34" s="14"/>
    </row>
    <row r="35" spans="1:6" ht="15.5" x14ac:dyDescent="0.25">
      <c r="A35" s="11"/>
      <c r="B35" s="12" t="s">
        <v>15</v>
      </c>
      <c r="C35" s="11"/>
      <c r="D35" s="13"/>
      <c r="E35" s="13"/>
      <c r="F35" s="14"/>
    </row>
    <row r="36" spans="1:6" ht="15.5" x14ac:dyDescent="0.25">
      <c r="A36" s="11"/>
      <c r="B36" s="15" t="s">
        <v>16</v>
      </c>
      <c r="C36" s="11"/>
      <c r="D36" s="13"/>
      <c r="E36" s="13"/>
      <c r="F36" s="14"/>
    </row>
    <row r="37" spans="1:6" ht="15.5" x14ac:dyDescent="0.25">
      <c r="A37" s="8"/>
      <c r="B37" s="12" t="s">
        <v>17</v>
      </c>
      <c r="C37" s="8"/>
      <c r="D37" s="9"/>
      <c r="E37" s="9"/>
      <c r="F37" s="10"/>
    </row>
    <row r="38" spans="1:6" ht="15.5" x14ac:dyDescent="0.25">
      <c r="A38" s="8"/>
      <c r="B38" s="15" t="s">
        <v>30</v>
      </c>
      <c r="C38" s="8"/>
      <c r="D38" s="9"/>
      <c r="E38" s="9"/>
      <c r="F38" s="10"/>
    </row>
    <row r="39" spans="1:6" ht="15.5" x14ac:dyDescent="0.25">
      <c r="A39" s="8"/>
      <c r="B39" s="15" t="s">
        <v>19</v>
      </c>
      <c r="C39" s="8"/>
      <c r="D39" s="9"/>
      <c r="E39" s="9"/>
      <c r="F39" s="10"/>
    </row>
    <row r="40" spans="1:6" ht="15.5" x14ac:dyDescent="0.25">
      <c r="A40" s="8"/>
      <c r="B40" s="15" t="s">
        <v>20</v>
      </c>
      <c r="C40" s="8"/>
      <c r="D40" s="9"/>
      <c r="E40" s="9"/>
      <c r="F40" s="10"/>
    </row>
    <row r="41" spans="1:6" ht="15.5" x14ac:dyDescent="0.25">
      <c r="A41" s="8"/>
      <c r="B41" s="15" t="s">
        <v>26</v>
      </c>
      <c r="C41" s="8"/>
      <c r="D41" s="9"/>
      <c r="E41" s="9"/>
      <c r="F41" s="10"/>
    </row>
    <row r="42" spans="1:6" ht="15.5" x14ac:dyDescent="0.25">
      <c r="A42" s="8"/>
      <c r="B42" s="15" t="s">
        <v>28</v>
      </c>
      <c r="C42" s="8"/>
      <c r="D42" s="9"/>
      <c r="E42" s="9"/>
      <c r="F42" s="10"/>
    </row>
    <row r="43" spans="1:6" ht="15.5" x14ac:dyDescent="0.25">
      <c r="A43" s="21" t="s">
        <v>9</v>
      </c>
      <c r="B43" s="22"/>
      <c r="C43" s="23"/>
      <c r="D43" s="23"/>
      <c r="E43" s="24"/>
      <c r="F43" s="25">
        <f>SUM(F31:F33)</f>
        <v>0</v>
      </c>
    </row>
    <row r="44" spans="1:6" ht="15.5" x14ac:dyDescent="0.25">
      <c r="A44" s="21" t="s">
        <v>10</v>
      </c>
      <c r="B44" s="22"/>
      <c r="C44" s="23"/>
      <c r="D44" s="23"/>
      <c r="E44" s="24"/>
      <c r="F44" s="25">
        <f>0.25*F43</f>
        <v>0</v>
      </c>
    </row>
    <row r="45" spans="1:6" ht="15.5" x14ac:dyDescent="0.25">
      <c r="A45" s="21" t="s">
        <v>11</v>
      </c>
      <c r="B45" s="22"/>
      <c r="C45" s="23"/>
      <c r="D45" s="23"/>
      <c r="E45" s="24"/>
      <c r="F45" s="25">
        <f>SUM(F43:F44)</f>
        <v>0</v>
      </c>
    </row>
    <row r="46" spans="1:6" ht="56" x14ac:dyDescent="0.25">
      <c r="A46" s="5" t="s">
        <v>1</v>
      </c>
      <c r="B46" s="6" t="s">
        <v>2</v>
      </c>
      <c r="C46" s="5" t="s">
        <v>3</v>
      </c>
      <c r="D46" s="7" t="s">
        <v>4</v>
      </c>
      <c r="E46" s="7" t="s">
        <v>5</v>
      </c>
      <c r="F46" s="7" t="s">
        <v>6</v>
      </c>
    </row>
    <row r="47" spans="1:6" x14ac:dyDescent="0.25">
      <c r="A47" s="37"/>
      <c r="B47" s="37"/>
      <c r="C47" s="37"/>
      <c r="D47" s="37"/>
      <c r="E47" s="37"/>
      <c r="F47" s="37"/>
    </row>
    <row r="48" spans="1:6" ht="14.5" customHeight="1" x14ac:dyDescent="0.25">
      <c r="A48" s="38" t="s">
        <v>57</v>
      </c>
      <c r="B48" s="39" t="s">
        <v>31</v>
      </c>
      <c r="C48" s="38" t="s">
        <v>8</v>
      </c>
      <c r="D48" s="40">
        <v>1</v>
      </c>
      <c r="E48" s="41"/>
      <c r="F48" s="42">
        <v>0</v>
      </c>
    </row>
    <row r="49" spans="1:6" ht="15" customHeight="1" x14ac:dyDescent="0.25">
      <c r="A49" s="38"/>
      <c r="B49" s="39"/>
      <c r="C49" s="38"/>
      <c r="D49" s="40"/>
      <c r="E49" s="41"/>
      <c r="F49" s="42"/>
    </row>
    <row r="50" spans="1:6" ht="15" customHeight="1" x14ac:dyDescent="0.25">
      <c r="A50" s="38"/>
      <c r="B50" s="39"/>
      <c r="C50" s="38"/>
      <c r="D50" s="40"/>
      <c r="E50" s="41"/>
      <c r="F50" s="42"/>
    </row>
    <row r="51" spans="1:6" ht="15" x14ac:dyDescent="0.25">
      <c r="A51" s="11"/>
      <c r="B51" s="27" t="s">
        <v>14</v>
      </c>
      <c r="C51" s="11"/>
      <c r="D51" s="13"/>
      <c r="E51" s="13"/>
      <c r="F51" s="14"/>
    </row>
    <row r="52" spans="1:6" ht="15.5" x14ac:dyDescent="0.25">
      <c r="A52" s="11"/>
      <c r="B52" s="12" t="s">
        <v>15</v>
      </c>
      <c r="C52" s="11"/>
      <c r="D52" s="13"/>
      <c r="E52" s="13"/>
      <c r="F52" s="14"/>
    </row>
    <row r="53" spans="1:6" ht="15.5" x14ac:dyDescent="0.25">
      <c r="A53" s="11"/>
      <c r="B53" s="15" t="s">
        <v>32</v>
      </c>
      <c r="C53" s="11"/>
      <c r="D53" s="13"/>
      <c r="E53" s="13"/>
      <c r="F53" s="14"/>
    </row>
    <row r="54" spans="1:6" ht="15.5" x14ac:dyDescent="0.25">
      <c r="A54" s="8"/>
      <c r="B54" s="12" t="s">
        <v>33</v>
      </c>
      <c r="C54" s="8"/>
      <c r="D54" s="9"/>
      <c r="E54" s="9"/>
      <c r="F54" s="10"/>
    </row>
    <row r="55" spans="1:6" ht="15.5" x14ac:dyDescent="0.25">
      <c r="A55" s="8"/>
      <c r="B55" s="15" t="s">
        <v>34</v>
      </c>
      <c r="C55" s="8"/>
      <c r="D55" s="9"/>
      <c r="E55" s="9"/>
      <c r="F55" s="10"/>
    </row>
    <row r="56" spans="1:6" ht="31" x14ac:dyDescent="0.25">
      <c r="A56" s="8"/>
      <c r="B56" s="15" t="s">
        <v>35</v>
      </c>
      <c r="C56" s="8"/>
      <c r="D56" s="9"/>
      <c r="E56" s="9"/>
      <c r="F56" s="10"/>
    </row>
    <row r="57" spans="1:6" ht="15.5" x14ac:dyDescent="0.25">
      <c r="A57" s="8"/>
      <c r="B57" s="15" t="s">
        <v>36</v>
      </c>
      <c r="C57" s="8"/>
      <c r="D57" s="9"/>
      <c r="E57" s="9"/>
      <c r="F57" s="10"/>
    </row>
    <row r="58" spans="1:6" ht="15.5" x14ac:dyDescent="0.25">
      <c r="A58" s="8"/>
      <c r="B58" s="15" t="s">
        <v>37</v>
      </c>
      <c r="C58" s="8"/>
      <c r="D58" s="9"/>
      <c r="E58" s="9"/>
      <c r="F58" s="10"/>
    </row>
    <row r="59" spans="1:6" ht="15.5" x14ac:dyDescent="0.25">
      <c r="A59" s="8"/>
      <c r="B59" s="15" t="s">
        <v>38</v>
      </c>
      <c r="C59" s="8"/>
      <c r="D59" s="9"/>
      <c r="E59" s="9"/>
      <c r="F59" s="10"/>
    </row>
    <row r="60" spans="1:6" ht="15.5" x14ac:dyDescent="0.25">
      <c r="A60" s="8"/>
      <c r="B60" s="15" t="s">
        <v>39</v>
      </c>
      <c r="C60" s="8"/>
      <c r="D60" s="9"/>
      <c r="E60" s="9"/>
      <c r="F60" s="10"/>
    </row>
    <row r="61" spans="1:6" ht="15.5" x14ac:dyDescent="0.25">
      <c r="A61" s="8"/>
      <c r="B61" s="15" t="s">
        <v>40</v>
      </c>
      <c r="C61" s="8"/>
      <c r="D61" s="9"/>
      <c r="E61" s="9"/>
      <c r="F61" s="10"/>
    </row>
    <row r="62" spans="1:6" ht="15.5" x14ac:dyDescent="0.25">
      <c r="A62" s="8"/>
      <c r="B62" s="15" t="s">
        <v>41</v>
      </c>
      <c r="C62" s="8"/>
      <c r="D62" s="9"/>
      <c r="E62" s="9"/>
      <c r="F62" s="10"/>
    </row>
    <row r="63" spans="1:6" ht="15.5" x14ac:dyDescent="0.25">
      <c r="A63" s="8"/>
      <c r="B63" s="15" t="s">
        <v>42</v>
      </c>
      <c r="C63" s="8"/>
      <c r="D63" s="9"/>
      <c r="E63" s="9"/>
      <c r="F63" s="10"/>
    </row>
    <row r="64" spans="1:6" ht="15.5" x14ac:dyDescent="0.25">
      <c r="A64" s="8"/>
      <c r="B64" s="15" t="s">
        <v>43</v>
      </c>
      <c r="C64" s="8"/>
      <c r="D64" s="9"/>
      <c r="E64" s="9"/>
      <c r="F64" s="10"/>
    </row>
    <row r="65" spans="1:6" ht="31" x14ac:dyDescent="0.25">
      <c r="A65" s="8"/>
      <c r="B65" s="15" t="s">
        <v>27</v>
      </c>
      <c r="C65" s="8"/>
      <c r="D65" s="9"/>
      <c r="E65" s="9"/>
      <c r="F65" s="10"/>
    </row>
    <row r="66" spans="1:6" ht="15.5" x14ac:dyDescent="0.25">
      <c r="A66" s="8"/>
      <c r="B66" s="15" t="s">
        <v>28</v>
      </c>
      <c r="C66" s="8"/>
      <c r="D66" s="9"/>
      <c r="E66" s="9"/>
      <c r="F66" s="10"/>
    </row>
    <row r="67" spans="1:6" ht="15.5" x14ac:dyDescent="0.25">
      <c r="A67" s="21" t="s">
        <v>9</v>
      </c>
      <c r="B67" s="22"/>
      <c r="C67" s="23"/>
      <c r="D67" s="23"/>
      <c r="E67" s="24"/>
      <c r="F67" s="25">
        <f>SUM(F48:F50)</f>
        <v>0</v>
      </c>
    </row>
    <row r="68" spans="1:6" ht="15.5" x14ac:dyDescent="0.25">
      <c r="A68" s="21" t="s">
        <v>10</v>
      </c>
      <c r="B68" s="22"/>
      <c r="C68" s="23"/>
      <c r="D68" s="23"/>
      <c r="E68" s="24"/>
      <c r="F68" s="25">
        <f>0.25*F67</f>
        <v>0</v>
      </c>
    </row>
    <row r="69" spans="1:6" ht="15.5" x14ac:dyDescent="0.25">
      <c r="A69" s="21" t="s">
        <v>11</v>
      </c>
      <c r="B69" s="22"/>
      <c r="C69" s="23"/>
      <c r="D69" s="23"/>
      <c r="E69" s="24"/>
      <c r="F69" s="25">
        <f>SUM(F67:F68)</f>
        <v>0</v>
      </c>
    </row>
    <row r="70" spans="1:6" ht="56" x14ac:dyDescent="0.25">
      <c r="A70" s="5" t="s">
        <v>1</v>
      </c>
      <c r="B70" s="6" t="s">
        <v>2</v>
      </c>
      <c r="C70" s="5" t="s">
        <v>3</v>
      </c>
      <c r="D70" s="7" t="s">
        <v>4</v>
      </c>
      <c r="E70" s="7" t="s">
        <v>5</v>
      </c>
      <c r="F70" s="7" t="s">
        <v>6</v>
      </c>
    </row>
    <row r="71" spans="1:6" x14ac:dyDescent="0.25">
      <c r="A71" s="37"/>
      <c r="B71" s="37"/>
      <c r="C71" s="37"/>
      <c r="D71" s="37"/>
      <c r="E71" s="37"/>
      <c r="F71" s="37"/>
    </row>
    <row r="72" spans="1:6" ht="15" customHeight="1" x14ac:dyDescent="0.25">
      <c r="A72" s="38" t="s">
        <v>58</v>
      </c>
      <c r="B72" s="39" t="s">
        <v>44</v>
      </c>
      <c r="C72" s="38" t="s">
        <v>8</v>
      </c>
      <c r="D72" s="40">
        <v>1</v>
      </c>
      <c r="E72" s="41"/>
      <c r="F72" s="42">
        <v>0</v>
      </c>
    </row>
    <row r="73" spans="1:6" ht="14" customHeight="1" x14ac:dyDescent="0.25">
      <c r="A73" s="38"/>
      <c r="B73" s="39"/>
      <c r="C73" s="38"/>
      <c r="D73" s="40"/>
      <c r="E73" s="41"/>
      <c r="F73" s="42"/>
    </row>
    <row r="74" spans="1:6" ht="13.5" customHeight="1" x14ac:dyDescent="0.25">
      <c r="A74" s="38"/>
      <c r="B74" s="39"/>
      <c r="C74" s="38"/>
      <c r="D74" s="40"/>
      <c r="E74" s="41"/>
      <c r="F74" s="42"/>
    </row>
    <row r="75" spans="1:6" ht="15" x14ac:dyDescent="0.25">
      <c r="A75" s="11"/>
      <c r="B75" s="27" t="s">
        <v>14</v>
      </c>
      <c r="C75" s="11"/>
      <c r="D75" s="13"/>
      <c r="E75" s="13"/>
      <c r="F75" s="14"/>
    </row>
    <row r="76" spans="1:6" ht="15.5" x14ac:dyDescent="0.25">
      <c r="A76" s="11"/>
      <c r="B76" s="12" t="s">
        <v>15</v>
      </c>
      <c r="C76" s="11"/>
      <c r="D76" s="13"/>
      <c r="E76" s="13"/>
      <c r="F76" s="14"/>
    </row>
    <row r="77" spans="1:6" ht="30" customHeight="1" x14ac:dyDescent="0.25">
      <c r="A77" s="11"/>
      <c r="B77" s="28" t="s">
        <v>45</v>
      </c>
      <c r="C77" s="11"/>
      <c r="D77" s="13"/>
      <c r="E77" s="13"/>
      <c r="F77" s="14"/>
    </row>
    <row r="78" spans="1:6" ht="15.5" x14ac:dyDescent="0.25">
      <c r="A78" s="8"/>
      <c r="B78" s="12" t="s">
        <v>46</v>
      </c>
      <c r="C78" s="8"/>
      <c r="D78" s="9"/>
      <c r="E78" s="9"/>
      <c r="F78" s="10"/>
    </row>
    <row r="79" spans="1:6" ht="15.5" x14ac:dyDescent="0.25">
      <c r="A79" s="8"/>
      <c r="B79" s="15" t="s">
        <v>47</v>
      </c>
      <c r="C79" s="8"/>
      <c r="D79" s="9"/>
      <c r="E79" s="9"/>
      <c r="F79" s="10"/>
    </row>
    <row r="80" spans="1:6" ht="31" x14ac:dyDescent="0.25">
      <c r="A80" s="8"/>
      <c r="B80" s="15" t="s">
        <v>48</v>
      </c>
      <c r="C80" s="8"/>
      <c r="D80" s="9"/>
      <c r="E80" s="9"/>
      <c r="F80" s="10"/>
    </row>
    <row r="81" spans="1:6" ht="15.5" x14ac:dyDescent="0.25">
      <c r="A81" s="8"/>
      <c r="B81" s="29" t="s">
        <v>49</v>
      </c>
      <c r="C81" s="8"/>
      <c r="D81" s="9"/>
      <c r="E81" s="9"/>
      <c r="F81" s="10"/>
    </row>
    <row r="82" spans="1:6" ht="15.5" x14ac:dyDescent="0.25">
      <c r="A82" s="8"/>
      <c r="B82" s="29" t="s">
        <v>50</v>
      </c>
      <c r="C82" s="8"/>
      <c r="D82" s="9"/>
      <c r="E82" s="9"/>
      <c r="F82" s="10"/>
    </row>
    <row r="83" spans="1:6" ht="15.5" x14ac:dyDescent="0.25">
      <c r="A83" s="8"/>
      <c r="B83" s="29" t="s">
        <v>51</v>
      </c>
      <c r="C83" s="8"/>
      <c r="D83" s="9"/>
      <c r="E83" s="9"/>
      <c r="F83" s="10"/>
    </row>
    <row r="84" spans="1:6" ht="15.5" x14ac:dyDescent="0.25">
      <c r="A84" s="8"/>
      <c r="B84" s="15" t="s">
        <v>52</v>
      </c>
      <c r="C84" s="8"/>
      <c r="D84" s="9"/>
      <c r="E84" s="9"/>
      <c r="F84" s="10"/>
    </row>
    <row r="85" spans="1:6" ht="15.5" x14ac:dyDescent="0.25">
      <c r="A85" s="8"/>
      <c r="B85" s="15" t="s">
        <v>53</v>
      </c>
      <c r="C85" s="8"/>
      <c r="D85" s="9"/>
      <c r="E85" s="9"/>
      <c r="F85" s="10"/>
    </row>
    <row r="86" spans="1:6" ht="31" x14ac:dyDescent="0.25">
      <c r="A86" s="8"/>
      <c r="B86" s="15" t="s">
        <v>54</v>
      </c>
      <c r="C86" s="8"/>
      <c r="D86" s="9"/>
      <c r="E86" s="9"/>
      <c r="F86" s="10"/>
    </row>
    <row r="87" spans="1:6" ht="31" x14ac:dyDescent="0.25">
      <c r="A87" s="8"/>
      <c r="B87" s="15" t="s">
        <v>55</v>
      </c>
      <c r="C87" s="8"/>
      <c r="D87" s="9"/>
      <c r="E87" s="9"/>
      <c r="F87" s="10"/>
    </row>
    <row r="88" spans="1:6" ht="15.5" x14ac:dyDescent="0.25">
      <c r="A88" s="8"/>
      <c r="B88" s="15" t="s">
        <v>56</v>
      </c>
      <c r="C88" s="8"/>
      <c r="D88" s="9"/>
      <c r="E88" s="9"/>
      <c r="F88" s="10"/>
    </row>
    <row r="89" spans="1:6" ht="31" x14ac:dyDescent="0.25">
      <c r="A89" s="8"/>
      <c r="B89" s="15" t="s">
        <v>27</v>
      </c>
      <c r="C89" s="8"/>
      <c r="D89" s="9"/>
      <c r="E89" s="9"/>
      <c r="F89" s="10"/>
    </row>
    <row r="90" spans="1:6" ht="15.5" x14ac:dyDescent="0.25">
      <c r="A90" s="8"/>
      <c r="B90" s="15" t="s">
        <v>42</v>
      </c>
      <c r="C90" s="8"/>
      <c r="D90" s="9"/>
      <c r="E90" s="9"/>
      <c r="F90" s="10"/>
    </row>
    <row r="91" spans="1:6" ht="15.5" x14ac:dyDescent="0.25">
      <c r="A91" s="8"/>
      <c r="B91" s="15" t="s">
        <v>43</v>
      </c>
      <c r="C91" s="8"/>
      <c r="D91" s="9"/>
      <c r="E91" s="9"/>
      <c r="F91" s="10"/>
    </row>
    <row r="92" spans="1:6" ht="15.5" x14ac:dyDescent="0.25">
      <c r="A92" s="8"/>
      <c r="B92" s="15" t="s">
        <v>28</v>
      </c>
      <c r="C92" s="8"/>
      <c r="D92" s="9"/>
      <c r="E92" s="9"/>
      <c r="F92" s="10"/>
    </row>
    <row r="93" spans="1:6" ht="15.5" x14ac:dyDescent="0.25">
      <c r="A93" s="21" t="s">
        <v>9</v>
      </c>
      <c r="B93" s="22"/>
      <c r="C93" s="23"/>
      <c r="D93" s="23"/>
      <c r="E93" s="24"/>
      <c r="F93" s="25">
        <f>SUM(F72:F74)</f>
        <v>0</v>
      </c>
    </row>
    <row r="94" spans="1:6" ht="15.5" x14ac:dyDescent="0.25">
      <c r="A94" s="21" t="s">
        <v>10</v>
      </c>
      <c r="B94" s="22"/>
      <c r="C94" s="23"/>
      <c r="D94" s="23"/>
      <c r="E94" s="24"/>
      <c r="F94" s="25">
        <f>0.25*F93</f>
        <v>0</v>
      </c>
    </row>
    <row r="95" spans="1:6" ht="15.5" x14ac:dyDescent="0.25">
      <c r="A95" s="21" t="s">
        <v>11</v>
      </c>
      <c r="B95" s="22"/>
      <c r="C95" s="23"/>
      <c r="D95" s="23"/>
      <c r="E95" s="24"/>
      <c r="F95" s="25">
        <f>SUM(F93:F94)</f>
        <v>0</v>
      </c>
    </row>
    <row r="96" spans="1:6" ht="56" x14ac:dyDescent="0.25">
      <c r="A96" s="5" t="s">
        <v>1</v>
      </c>
      <c r="B96" s="6" t="s">
        <v>2</v>
      </c>
      <c r="C96" s="5" t="s">
        <v>3</v>
      </c>
      <c r="D96" s="7" t="s">
        <v>4</v>
      </c>
      <c r="E96" s="7" t="s">
        <v>5</v>
      </c>
      <c r="F96" s="7" t="s">
        <v>6</v>
      </c>
    </row>
    <row r="97" spans="1:6" x14ac:dyDescent="0.25">
      <c r="A97" s="37"/>
      <c r="B97" s="37"/>
      <c r="C97" s="37"/>
      <c r="D97" s="37"/>
      <c r="E97" s="37"/>
      <c r="F97" s="37"/>
    </row>
    <row r="98" spans="1:6" ht="15" customHeight="1" x14ac:dyDescent="0.25">
      <c r="A98" s="38" t="s">
        <v>59</v>
      </c>
      <c r="B98" s="39" t="s">
        <v>60</v>
      </c>
      <c r="C98" s="38" t="s">
        <v>8</v>
      </c>
      <c r="D98" s="40">
        <v>1</v>
      </c>
      <c r="E98" s="41"/>
      <c r="F98" s="42">
        <v>0</v>
      </c>
    </row>
    <row r="99" spans="1:6" ht="13.5" customHeight="1" x14ac:dyDescent="0.25">
      <c r="A99" s="38"/>
      <c r="B99" s="39"/>
      <c r="C99" s="38"/>
      <c r="D99" s="40"/>
      <c r="E99" s="41"/>
      <c r="F99" s="42"/>
    </row>
    <row r="100" spans="1:6" ht="14.5" customHeight="1" x14ac:dyDescent="0.25">
      <c r="A100" s="38"/>
      <c r="B100" s="39"/>
      <c r="C100" s="38"/>
      <c r="D100" s="40"/>
      <c r="E100" s="41"/>
      <c r="F100" s="42"/>
    </row>
    <row r="101" spans="1:6" ht="15" x14ac:dyDescent="0.25">
      <c r="A101" s="11"/>
      <c r="B101" s="27" t="s">
        <v>14</v>
      </c>
      <c r="C101" s="11"/>
      <c r="D101" s="13"/>
      <c r="E101" s="13"/>
      <c r="F101" s="14"/>
    </row>
    <row r="102" spans="1:6" ht="15.5" x14ac:dyDescent="0.25">
      <c r="A102" s="11"/>
      <c r="B102" s="12" t="s">
        <v>61</v>
      </c>
      <c r="C102" s="11"/>
      <c r="D102" s="13"/>
      <c r="E102" s="13"/>
      <c r="F102" s="14"/>
    </row>
    <row r="103" spans="1:6" ht="15.5" x14ac:dyDescent="0.25">
      <c r="A103" s="11"/>
      <c r="B103" s="28" t="s">
        <v>62</v>
      </c>
      <c r="C103" s="11"/>
      <c r="D103" s="13"/>
      <c r="E103" s="13"/>
      <c r="F103" s="14"/>
    </row>
    <row r="104" spans="1:6" ht="15.5" x14ac:dyDescent="0.25">
      <c r="A104" s="8"/>
      <c r="B104" s="12" t="s">
        <v>63</v>
      </c>
      <c r="C104" s="8"/>
      <c r="D104" s="9"/>
      <c r="E104" s="9"/>
      <c r="F104" s="10"/>
    </row>
    <row r="105" spans="1:6" ht="15.5" x14ac:dyDescent="0.25">
      <c r="A105" s="8"/>
      <c r="B105" s="15" t="s">
        <v>64</v>
      </c>
      <c r="C105" s="8"/>
      <c r="D105" s="9"/>
      <c r="E105" s="9"/>
      <c r="F105" s="10"/>
    </row>
    <row r="106" spans="1:6" ht="15.5" x14ac:dyDescent="0.25">
      <c r="A106" s="8"/>
      <c r="B106" s="15" t="s">
        <v>65</v>
      </c>
      <c r="C106" s="8"/>
      <c r="D106" s="9"/>
      <c r="E106" s="9"/>
      <c r="F106" s="10"/>
    </row>
    <row r="107" spans="1:6" ht="15.5" x14ac:dyDescent="0.25">
      <c r="A107" s="8"/>
      <c r="B107" s="29" t="s">
        <v>66</v>
      </c>
      <c r="C107" s="8"/>
      <c r="D107" s="9"/>
      <c r="E107" s="9"/>
      <c r="F107" s="10"/>
    </row>
    <row r="108" spans="1:6" ht="15.5" x14ac:dyDescent="0.25">
      <c r="A108" s="8"/>
      <c r="B108" s="29" t="s">
        <v>67</v>
      </c>
      <c r="C108" s="8"/>
      <c r="D108" s="9"/>
      <c r="E108" s="9"/>
      <c r="F108" s="10"/>
    </row>
    <row r="109" spans="1:6" ht="15.5" x14ac:dyDescent="0.25">
      <c r="A109" s="8"/>
      <c r="B109" s="29" t="s">
        <v>68</v>
      </c>
      <c r="C109" s="8"/>
      <c r="D109" s="9"/>
      <c r="E109" s="9"/>
      <c r="F109" s="10"/>
    </row>
    <row r="110" spans="1:6" ht="15.5" x14ac:dyDescent="0.25">
      <c r="A110" s="8"/>
      <c r="B110" s="15" t="s">
        <v>69</v>
      </c>
      <c r="C110" s="8"/>
      <c r="D110" s="9"/>
      <c r="E110" s="9"/>
      <c r="F110" s="10"/>
    </row>
    <row r="111" spans="1:6" ht="15.5" x14ac:dyDescent="0.25">
      <c r="A111" s="8"/>
      <c r="B111" s="15" t="s">
        <v>70</v>
      </c>
      <c r="C111" s="8"/>
      <c r="D111" s="9"/>
      <c r="E111" s="9"/>
      <c r="F111" s="10"/>
    </row>
    <row r="112" spans="1:6" ht="15.5" x14ac:dyDescent="0.25">
      <c r="A112" s="8"/>
      <c r="B112" s="15" t="s">
        <v>71</v>
      </c>
      <c r="C112" s="8"/>
      <c r="D112" s="9"/>
      <c r="E112" s="9"/>
      <c r="F112" s="10"/>
    </row>
    <row r="113" spans="1:6" ht="15.5" x14ac:dyDescent="0.25">
      <c r="A113" s="8"/>
      <c r="B113" s="15" t="s">
        <v>72</v>
      </c>
      <c r="C113" s="8"/>
      <c r="D113" s="9"/>
      <c r="E113" s="9"/>
      <c r="F113" s="10"/>
    </row>
    <row r="114" spans="1:6" ht="15.5" x14ac:dyDescent="0.25">
      <c r="A114" s="8"/>
      <c r="B114" s="15" t="s">
        <v>73</v>
      </c>
      <c r="C114" s="8"/>
      <c r="D114" s="9"/>
      <c r="E114" s="9"/>
      <c r="F114" s="10"/>
    </row>
    <row r="115" spans="1:6" ht="15.5" x14ac:dyDescent="0.25">
      <c r="A115" s="8"/>
      <c r="B115" s="15" t="s">
        <v>74</v>
      </c>
      <c r="C115" s="8"/>
      <c r="D115" s="9"/>
      <c r="E115" s="9"/>
      <c r="F115" s="10"/>
    </row>
    <row r="116" spans="1:6" ht="15.5" x14ac:dyDescent="0.25">
      <c r="A116" s="8"/>
      <c r="B116" s="15" t="s">
        <v>75</v>
      </c>
      <c r="C116" s="8"/>
      <c r="D116" s="9"/>
      <c r="E116" s="9"/>
      <c r="F116" s="10"/>
    </row>
    <row r="117" spans="1:6" ht="15.5" x14ac:dyDescent="0.25">
      <c r="A117" s="8"/>
      <c r="B117" s="15" t="s">
        <v>76</v>
      </c>
      <c r="C117" s="8"/>
      <c r="D117" s="9"/>
      <c r="E117" s="9"/>
      <c r="F117" s="10"/>
    </row>
    <row r="118" spans="1:6" ht="31" x14ac:dyDescent="0.25">
      <c r="A118" s="8"/>
      <c r="B118" s="15" t="s">
        <v>27</v>
      </c>
      <c r="C118" s="8"/>
      <c r="D118" s="9"/>
      <c r="E118" s="9"/>
      <c r="F118" s="10"/>
    </row>
    <row r="119" spans="1:6" ht="15.5" x14ac:dyDescent="0.25">
      <c r="A119" s="8"/>
      <c r="B119" s="15" t="s">
        <v>77</v>
      </c>
      <c r="C119" s="8"/>
      <c r="D119" s="9"/>
      <c r="E119" s="9"/>
      <c r="F119" s="10"/>
    </row>
    <row r="120" spans="1:6" ht="15.5" x14ac:dyDescent="0.25">
      <c r="A120" s="8"/>
      <c r="B120" s="15" t="s">
        <v>78</v>
      </c>
      <c r="C120" s="8"/>
      <c r="D120" s="9"/>
      <c r="E120" s="9"/>
      <c r="F120" s="10"/>
    </row>
    <row r="121" spans="1:6" ht="15.5" x14ac:dyDescent="0.25">
      <c r="A121" s="21" t="s">
        <v>9</v>
      </c>
      <c r="B121" s="22"/>
      <c r="C121" s="23"/>
      <c r="D121" s="23"/>
      <c r="E121" s="24"/>
      <c r="F121" s="25">
        <f>SUM(F98:F100)</f>
        <v>0</v>
      </c>
    </row>
    <row r="122" spans="1:6" ht="15.5" x14ac:dyDescent="0.25">
      <c r="A122" s="21" t="s">
        <v>10</v>
      </c>
      <c r="B122" s="22"/>
      <c r="C122" s="23"/>
      <c r="D122" s="23"/>
      <c r="E122" s="24"/>
      <c r="F122" s="25">
        <f>0.25*F121</f>
        <v>0</v>
      </c>
    </row>
    <row r="123" spans="1:6" ht="15.5" x14ac:dyDescent="0.25">
      <c r="A123" s="21" t="s">
        <v>11</v>
      </c>
      <c r="B123" s="22"/>
      <c r="C123" s="23"/>
      <c r="D123" s="23"/>
      <c r="E123" s="24"/>
      <c r="F123" s="25">
        <f>SUM(F121:F122)</f>
        <v>0</v>
      </c>
    </row>
    <row r="124" spans="1:6" ht="56" x14ac:dyDescent="0.25">
      <c r="A124" s="5" t="s">
        <v>1</v>
      </c>
      <c r="B124" s="6" t="s">
        <v>2</v>
      </c>
      <c r="C124" s="5" t="s">
        <v>3</v>
      </c>
      <c r="D124" s="7" t="s">
        <v>4</v>
      </c>
      <c r="E124" s="7" t="s">
        <v>5</v>
      </c>
      <c r="F124" s="7" t="s">
        <v>6</v>
      </c>
    </row>
    <row r="125" spans="1:6" x14ac:dyDescent="0.25">
      <c r="A125" s="37"/>
      <c r="B125" s="37"/>
      <c r="C125" s="37"/>
      <c r="D125" s="37"/>
      <c r="E125" s="37"/>
      <c r="F125" s="37"/>
    </row>
    <row r="126" spans="1:6" ht="15" customHeight="1" x14ac:dyDescent="0.25">
      <c r="A126" s="38" t="s">
        <v>79</v>
      </c>
      <c r="B126" s="39" t="s">
        <v>80</v>
      </c>
      <c r="C126" s="38" t="s">
        <v>8</v>
      </c>
      <c r="D126" s="40">
        <v>1</v>
      </c>
      <c r="E126" s="41"/>
      <c r="F126" s="42">
        <v>0</v>
      </c>
    </row>
    <row r="127" spans="1:6" ht="15" customHeight="1" x14ac:dyDescent="0.25">
      <c r="A127" s="38"/>
      <c r="B127" s="39"/>
      <c r="C127" s="38"/>
      <c r="D127" s="40"/>
      <c r="E127" s="41"/>
      <c r="F127" s="42"/>
    </row>
    <row r="128" spans="1:6" ht="15" customHeight="1" x14ac:dyDescent="0.25">
      <c r="A128" s="38"/>
      <c r="B128" s="39"/>
      <c r="C128" s="38"/>
      <c r="D128" s="40"/>
      <c r="E128" s="41"/>
      <c r="F128" s="42"/>
    </row>
    <row r="129" spans="1:6" ht="15" x14ac:dyDescent="0.25">
      <c r="A129" s="11"/>
      <c r="B129" s="27" t="s">
        <v>14</v>
      </c>
      <c r="C129" s="11"/>
      <c r="D129" s="13"/>
      <c r="E129" s="13"/>
      <c r="F129" s="14"/>
    </row>
    <row r="130" spans="1:6" ht="15.5" x14ac:dyDescent="0.25">
      <c r="A130" s="11"/>
      <c r="B130" s="15" t="s">
        <v>15</v>
      </c>
      <c r="C130" s="11"/>
      <c r="D130" s="13"/>
      <c r="E130" s="13"/>
      <c r="F130" s="14"/>
    </row>
    <row r="131" spans="1:6" ht="15.5" x14ac:dyDescent="0.25">
      <c r="A131" s="11"/>
      <c r="B131" s="29" t="s">
        <v>81</v>
      </c>
      <c r="C131" s="11"/>
      <c r="D131" s="13"/>
      <c r="E131" s="13"/>
      <c r="F131" s="14"/>
    </row>
    <row r="132" spans="1:6" ht="15.5" x14ac:dyDescent="0.25">
      <c r="A132" s="8"/>
      <c r="B132" s="29" t="s">
        <v>82</v>
      </c>
      <c r="C132" s="8"/>
      <c r="D132" s="9"/>
      <c r="E132" s="9"/>
      <c r="F132" s="10"/>
    </row>
    <row r="133" spans="1:6" ht="15.5" x14ac:dyDescent="0.25">
      <c r="A133" s="8"/>
      <c r="B133" s="29" t="s">
        <v>83</v>
      </c>
      <c r="C133" s="8"/>
      <c r="D133" s="9"/>
      <c r="E133" s="9"/>
      <c r="F133" s="10"/>
    </row>
    <row r="134" spans="1:6" ht="15.5" x14ac:dyDescent="0.25">
      <c r="A134" s="8"/>
      <c r="B134" s="29" t="s">
        <v>84</v>
      </c>
      <c r="C134" s="8"/>
      <c r="D134" s="9"/>
      <c r="E134" s="9"/>
      <c r="F134" s="10"/>
    </row>
    <row r="135" spans="1:6" ht="15.5" x14ac:dyDescent="0.25">
      <c r="A135" s="8"/>
      <c r="B135" s="29" t="s">
        <v>85</v>
      </c>
      <c r="C135" s="8"/>
      <c r="D135" s="9"/>
      <c r="E135" s="9"/>
      <c r="F135" s="10"/>
    </row>
    <row r="136" spans="1:6" ht="15.5" x14ac:dyDescent="0.25">
      <c r="A136" s="8"/>
      <c r="B136" s="29" t="s">
        <v>86</v>
      </c>
      <c r="C136" s="8"/>
      <c r="D136" s="9"/>
      <c r="E136" s="9"/>
      <c r="F136" s="10"/>
    </row>
    <row r="137" spans="1:6" ht="15.5" x14ac:dyDescent="0.25">
      <c r="A137" s="8"/>
      <c r="B137" s="29" t="s">
        <v>87</v>
      </c>
      <c r="C137" s="8"/>
      <c r="D137" s="9"/>
      <c r="E137" s="9"/>
      <c r="F137" s="10"/>
    </row>
    <row r="138" spans="1:6" ht="31" x14ac:dyDescent="0.25">
      <c r="A138" s="8"/>
      <c r="B138" s="15" t="s">
        <v>27</v>
      </c>
      <c r="C138" s="8"/>
      <c r="D138" s="9"/>
      <c r="E138" s="9"/>
      <c r="F138" s="10"/>
    </row>
    <row r="139" spans="1:6" ht="15.5" x14ac:dyDescent="0.25">
      <c r="A139" s="8"/>
      <c r="B139" s="15" t="s">
        <v>78</v>
      </c>
      <c r="C139" s="8"/>
      <c r="D139" s="9"/>
      <c r="E139" s="9"/>
      <c r="F139" s="10"/>
    </row>
    <row r="140" spans="1:6" ht="15.5" x14ac:dyDescent="0.25">
      <c r="A140" s="21" t="s">
        <v>9</v>
      </c>
      <c r="B140" s="22"/>
      <c r="C140" s="23"/>
      <c r="D140" s="23"/>
      <c r="E140" s="24"/>
      <c r="F140" s="25">
        <f>SUM(F126:F128)</f>
        <v>0</v>
      </c>
    </row>
    <row r="141" spans="1:6" ht="15.5" x14ac:dyDescent="0.25">
      <c r="A141" s="21" t="s">
        <v>10</v>
      </c>
      <c r="B141" s="22"/>
      <c r="C141" s="23"/>
      <c r="D141" s="23"/>
      <c r="E141" s="24"/>
      <c r="F141" s="25">
        <f>0.25*F140</f>
        <v>0</v>
      </c>
    </row>
    <row r="142" spans="1:6" ht="15.5" x14ac:dyDescent="0.25">
      <c r="A142" s="21" t="s">
        <v>11</v>
      </c>
      <c r="B142" s="22"/>
      <c r="C142" s="23"/>
      <c r="D142" s="23"/>
      <c r="E142" s="24"/>
      <c r="F142" s="25">
        <f>SUM(F140:F141)</f>
        <v>0</v>
      </c>
    </row>
    <row r="143" spans="1:6" x14ac:dyDescent="0.25">
      <c r="A143" s="30" t="s">
        <v>88</v>
      </c>
      <c r="B143" s="31"/>
      <c r="C143" s="31"/>
      <c r="D143" s="31"/>
      <c r="E143" s="31"/>
      <c r="F143" s="34">
        <f>F26+F43+F67+F93+F121+F140</f>
        <v>0</v>
      </c>
    </row>
    <row r="144" spans="1:6" x14ac:dyDescent="0.25">
      <c r="A144" s="32"/>
      <c r="B144" s="33"/>
      <c r="C144" s="33"/>
      <c r="D144" s="33"/>
      <c r="E144" s="33"/>
      <c r="F144" s="35"/>
    </row>
    <row r="145" spans="1:6" x14ac:dyDescent="0.25">
      <c r="A145" s="30" t="s">
        <v>10</v>
      </c>
      <c r="B145" s="31"/>
      <c r="C145" s="31"/>
      <c r="D145" s="31"/>
      <c r="E145" s="31"/>
      <c r="F145" s="34">
        <f>F27+F44+F68+F94+F122+F141</f>
        <v>0</v>
      </c>
    </row>
    <row r="146" spans="1:6" x14ac:dyDescent="0.25">
      <c r="A146" s="32"/>
      <c r="B146" s="33"/>
      <c r="C146" s="33"/>
      <c r="D146" s="33"/>
      <c r="E146" s="33"/>
      <c r="F146" s="35"/>
    </row>
    <row r="147" spans="1:6" x14ac:dyDescent="0.25">
      <c r="A147" s="30" t="s">
        <v>89</v>
      </c>
      <c r="B147" s="31"/>
      <c r="C147" s="31"/>
      <c r="D147" s="31"/>
      <c r="E147" s="31"/>
      <c r="F147" s="34">
        <f>F28+F45+F69+F95+F123+F142</f>
        <v>0</v>
      </c>
    </row>
    <row r="148" spans="1:6" x14ac:dyDescent="0.25">
      <c r="A148" s="32"/>
      <c r="B148" s="33"/>
      <c r="C148" s="33"/>
      <c r="D148" s="33"/>
      <c r="E148" s="33"/>
      <c r="F148" s="35"/>
    </row>
  </sheetData>
  <mergeCells count="50">
    <mergeCell ref="A125:F125"/>
    <mergeCell ref="A126:A128"/>
    <mergeCell ref="B126:B128"/>
    <mergeCell ref="C126:C128"/>
    <mergeCell ref="D126:D128"/>
    <mergeCell ref="E126:E128"/>
    <mergeCell ref="F126:F128"/>
    <mergeCell ref="A97:F97"/>
    <mergeCell ref="A98:A100"/>
    <mergeCell ref="B98:B100"/>
    <mergeCell ref="C98:C100"/>
    <mergeCell ref="D98:D100"/>
    <mergeCell ref="E98:E100"/>
    <mergeCell ref="F98:F100"/>
    <mergeCell ref="A71:F71"/>
    <mergeCell ref="A72:A74"/>
    <mergeCell ref="B72:B74"/>
    <mergeCell ref="C72:C74"/>
    <mergeCell ref="D72:D74"/>
    <mergeCell ref="E72:E74"/>
    <mergeCell ref="F72:F74"/>
    <mergeCell ref="A47:F47"/>
    <mergeCell ref="A48:A50"/>
    <mergeCell ref="B48:B50"/>
    <mergeCell ref="C48:C50"/>
    <mergeCell ref="D48:D50"/>
    <mergeCell ref="E48:E50"/>
    <mergeCell ref="F48:F50"/>
    <mergeCell ref="A30:F30"/>
    <mergeCell ref="A31:A33"/>
    <mergeCell ref="B31:B33"/>
    <mergeCell ref="C31:C33"/>
    <mergeCell ref="D31:D33"/>
    <mergeCell ref="E31:E33"/>
    <mergeCell ref="F31:F33"/>
    <mergeCell ref="A2:F3"/>
    <mergeCell ref="A7:F7"/>
    <mergeCell ref="A8:A10"/>
    <mergeCell ref="B8:B10"/>
    <mergeCell ref="C8:C10"/>
    <mergeCell ref="D8:D10"/>
    <mergeCell ref="E8:E10"/>
    <mergeCell ref="F8:F10"/>
    <mergeCell ref="A4:F5"/>
    <mergeCell ref="A143:E144"/>
    <mergeCell ref="A145:E146"/>
    <mergeCell ref="A147:E148"/>
    <mergeCell ref="F143:F144"/>
    <mergeCell ref="F145:F146"/>
    <mergeCell ref="F147:F148"/>
  </mergeCells>
  <printOptions horizontalCentered="1"/>
  <pageMargins left="0.70866141732283516" right="0.70866141732283516" top="0.74803149606299213" bottom="0.74803149606299213" header="0.31496062992126012" footer="0.31496062992126012"/>
  <pageSetup paperSize="9" scale="8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Prgomet</dc:creator>
  <cp:lastModifiedBy>Zvonimir Prgomet</cp:lastModifiedBy>
  <dcterms:created xsi:type="dcterms:W3CDTF">2018-07-31T07:15:01Z</dcterms:created>
  <dcterms:modified xsi:type="dcterms:W3CDTF">2022-03-13T09:36:11Z</dcterms:modified>
</cp:coreProperties>
</file>