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3df3304c1d7660/Desktop/STEMSPORT/JAVNO NADMETANJE/"/>
    </mc:Choice>
  </mc:AlternateContent>
  <xr:revisionPtr revIDLastSave="36" documentId="8_{ED4BE8C6-E56E-4760-85AD-980765B368F3}" xr6:coauthVersionLast="47" xr6:coauthVersionMax="47" xr10:uidLastSave="{C779304F-5E29-4085-B3D0-20E14952A2C8}"/>
  <bookViews>
    <workbookView xWindow="28680" yWindow="-120" windowWidth="29040" windowHeight="15720" xr2:uid="{FE645FB3-E0D3-472C-B997-165ED2160141}"/>
  </bookViews>
  <sheets>
    <sheet name="Prilog_2_Troškovnik_2.1_Oprem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20" i="1"/>
  <c r="F18" i="1"/>
  <c r="F17" i="1"/>
  <c r="F16" i="1"/>
  <c r="F15" i="1"/>
  <c r="F14" i="1"/>
  <c r="F13" i="1"/>
  <c r="F12" i="1"/>
  <c r="F11" i="1"/>
  <c r="F10" i="1"/>
  <c r="F9" i="1"/>
  <c r="F21" i="1" l="1"/>
  <c r="F22" i="1" s="1"/>
  <c r="F23" i="1" s="1"/>
</calcChain>
</file>

<file path=xl/sharedStrings.xml><?xml version="1.0" encoding="utf-8"?>
<sst xmlns="http://schemas.openxmlformats.org/spreadsheetml/2006/main" count="53" uniqueCount="43">
  <si>
    <t>Dokumentacija o nabavi</t>
  </si>
  <si>
    <t>Evidencijski broj nabave:</t>
  </si>
  <si>
    <t xml:space="preserve"> </t>
  </si>
  <si>
    <t>Predmet br.</t>
  </si>
  <si>
    <t>Predmet nabave</t>
  </si>
  <si>
    <t>Jedinica mjere</t>
  </si>
  <si>
    <t>Količina</t>
  </si>
  <si>
    <t>Iznos poreza na dodanu vrijednost 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</si>
  <si>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</si>
  <si>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</si>
  <si>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</si>
  <si>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</si>
  <si>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</si>
  <si>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</si>
  <si>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</si>
  <si>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</si>
  <si>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</si>
  <si>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</si>
  <si>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</si>
  <si>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kom</t>
  </si>
  <si>
    <t>kpl</t>
  </si>
  <si>
    <t>HRVATSKI JUDO SAVEZ</t>
  </si>
  <si>
    <t>PRILOG 2   - Troškovnik dizajn i izradu eksponata</t>
  </si>
  <si>
    <t>1/2023</t>
  </si>
  <si>
    <t>STEMsport, UP.04.2.1.10.0160</t>
  </si>
  <si>
    <t xml:space="preserve">Troškovnik za nabavu za stavku 2.1. Dizajn i izrada interaktivnih eksponata </t>
  </si>
  <si>
    <t>Dizajn eksponata</t>
  </si>
  <si>
    <t>Optička iluzija mali/veliki</t>
  </si>
  <si>
    <t>Eksponat Holo piramida</t>
  </si>
  <si>
    <t>Klackalica</t>
  </si>
  <si>
    <t>Letenje na metli</t>
  </si>
  <si>
    <t>Zvrk-veliki-koordinacija</t>
  </si>
  <si>
    <t>Zvuk-kretanje kroz prostor</t>
  </si>
  <si>
    <t>Emoji</t>
  </si>
  <si>
    <t>Tensegrity</t>
  </si>
  <si>
    <t>Logičko-matematički problem</t>
  </si>
  <si>
    <t>Površinska napetost</t>
  </si>
  <si>
    <t>Jedinična cijena u EUR (bez PDV-a)</t>
  </si>
  <si>
    <t>Ukupna cijena u EUR (bez PDV-a)</t>
  </si>
  <si>
    <t>Cijena ponude u EUR bez poreza na dodanu vrijednost - brojkama:</t>
  </si>
  <si>
    <t>Cijena ponude u EUR s porezom na dodanu vrijednost - brojkama:</t>
  </si>
  <si>
    <t>12.</t>
  </si>
  <si>
    <t xml:space="preserve">Transport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</si>
</sst>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3" xfId="0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 readingOrder="1"/>
    </xf>
    <xf numFmtId="49" fontId="0" fillId="0" borderId="4" xfId="0" applyNumberFormat="1" applyBorder="1" applyAlignment="1">
      <alignment horizontal="center" vertical="center" wrapText="1"/>
    </xf>
    <xf numFmtId="4" fontId="0" fillId="0" borderId="4" xfId="0" applyNumberFormat="1" applyBorder="1"/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 applyProtection="1">
      <alignment horizontal="center"/>
      <protection locked="0"/>
    </xf>
    <xf numFmtId="16" fontId="6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6" fillId="0" borderId="4" xfId="0" applyFont="1" applyBorder="1"/>
    <xf numFmtId="0" fontId="4" fillId="0" borderId="4" xfId="0" applyFont="1" applyBorder="1"/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" fontId="0" fillId="0" borderId="0" xfId="0" applyNumberFormat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4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 readingOrder="1"/>
    </xf>
    <xf numFmtId="0" fontId="1" fillId="0" borderId="5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4" fillId="3" borderId="1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1" fillId="0" borderId="4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readingOrder="1"/>
    </xf>
    <xf numFmtId="0" fontId="7" fillId="0" borderId="5" xfId="0" applyFont="1" applyBorder="1" applyAlignment="1">
      <alignment horizontal="left" vertical="center" readingOrder="1"/>
    </xf>
    <xf numFmtId="0" fontId="7" fillId="0" borderId="2" xfId="0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2" name="Samooblik 4" descr="Slikovni rezultat za grb RH">
          <a:extLst>
            <a:ext uri="{FF2B5EF4-FFF2-40B4-BE49-F238E27FC236}">
              <a16:creationId xmlns:a16="http://schemas.microsoft.com/office/drawing/2014/main" id="{AC8A02C2-80B6-4747-B465-80D88EEBF957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E8D9-F226-4128-B8C9-1D597976C19A}">
  <dimension ref="A1:F25"/>
  <sheetViews>
    <sheetView tabSelected="1" topLeftCell="A4" workbookViewId="0">
      <selection activeCell="E20" sqref="E20"/>
    </sheetView>
  </sheetViews>
  <sheetFormatPr defaultRowHeight="15" x14ac:dyDescent="0.25"/>
  <cols>
    <col min="2" max="2" width="51.42578125" customWidth="1"/>
    <col min="5" max="6" width="26.42578125" customWidth="1"/>
  </cols>
  <sheetData>
    <row r="1" spans="1:6" ht="31.15" customHeight="1" x14ac:dyDescent="0.25">
      <c r="A1" s="23" t="s">
        <v>21</v>
      </c>
      <c r="B1" s="23"/>
      <c r="C1" s="23"/>
      <c r="D1" s="23"/>
      <c r="E1" s="24" t="s">
        <v>0</v>
      </c>
      <c r="F1" s="25"/>
    </row>
    <row r="2" spans="1:6" ht="25.15" customHeight="1" x14ac:dyDescent="0.25">
      <c r="A2" s="23"/>
      <c r="B2" s="23"/>
      <c r="C2" s="23"/>
      <c r="D2" s="23"/>
      <c r="E2" s="24" t="s">
        <v>22</v>
      </c>
      <c r="F2" s="25"/>
    </row>
    <row r="3" spans="1:6" ht="27" customHeight="1" x14ac:dyDescent="0.25">
      <c r="A3" s="23"/>
      <c r="B3" s="23"/>
      <c r="C3" s="23"/>
      <c r="D3" s="23"/>
      <c r="E3" s="1" t="s">
        <v>1</v>
      </c>
      <c r="F3" s="7" t="s">
        <v>23</v>
      </c>
    </row>
    <row r="4" spans="1:6" x14ac:dyDescent="0.25">
      <c r="A4" s="26" t="s">
        <v>2</v>
      </c>
      <c r="B4" s="27"/>
      <c r="C4" s="27"/>
      <c r="D4" s="27"/>
      <c r="E4" s="27"/>
      <c r="F4" s="28"/>
    </row>
    <row r="5" spans="1:6" x14ac:dyDescent="0.25">
      <c r="A5" s="32" t="s">
        <v>24</v>
      </c>
      <c r="B5" s="32"/>
      <c r="C5" s="32"/>
      <c r="D5" s="32"/>
      <c r="E5" s="32"/>
      <c r="F5" s="32"/>
    </row>
    <row r="6" spans="1:6" x14ac:dyDescent="0.25">
      <c r="A6" s="33" t="s">
        <v>25</v>
      </c>
      <c r="B6" s="34"/>
      <c r="C6" s="34"/>
      <c r="D6" s="34"/>
      <c r="E6" s="34"/>
      <c r="F6" s="35"/>
    </row>
    <row r="7" spans="1:6" ht="30" x14ac:dyDescent="0.25">
      <c r="A7" s="5" t="s">
        <v>3</v>
      </c>
      <c r="B7" s="5" t="s">
        <v>4</v>
      </c>
      <c r="C7" s="5" t="s">
        <v>5</v>
      </c>
      <c r="D7" s="5" t="s">
        <v>6</v>
      </c>
      <c r="E7" s="6" t="s">
        <v>37</v>
      </c>
      <c r="F7" s="6" t="s">
        <v>38</v>
      </c>
    </row>
    <row r="8" spans="1:6" ht="20.100000000000001" customHeight="1" x14ac:dyDescent="0.25">
      <c r="A8" s="2">
        <v>1</v>
      </c>
      <c r="B8" s="3">
        <v>2</v>
      </c>
      <c r="C8" s="2">
        <v>3</v>
      </c>
      <c r="D8" s="2">
        <v>4</v>
      </c>
      <c r="E8" s="3">
        <v>5</v>
      </c>
      <c r="F8" s="2">
        <v>6</v>
      </c>
    </row>
    <row r="9" spans="1:6" ht="20.100000000000001" customHeight="1" x14ac:dyDescent="0.25">
      <c r="A9" s="9" t="s">
        <v>8</v>
      </c>
      <c r="B9" s="10" t="s">
        <v>26</v>
      </c>
      <c r="C9" s="11" t="s">
        <v>19</v>
      </c>
      <c r="D9" s="12">
        <v>1</v>
      </c>
      <c r="E9" s="13"/>
      <c r="F9" s="4">
        <f t="shared" ref="F9:F20" si="0">D9*E9</f>
        <v>0</v>
      </c>
    </row>
    <row r="10" spans="1:6" ht="20.100000000000001" customHeight="1" x14ac:dyDescent="0.25">
      <c r="A10" s="14" t="s">
        <v>9</v>
      </c>
      <c r="B10" s="10" t="s">
        <v>27</v>
      </c>
      <c r="C10" s="11" t="s">
        <v>20</v>
      </c>
      <c r="D10" s="12">
        <v>1</v>
      </c>
      <c r="E10" s="13"/>
      <c r="F10" s="4">
        <f t="shared" si="0"/>
        <v>0</v>
      </c>
    </row>
    <row r="11" spans="1:6" ht="20.100000000000001" customHeight="1" x14ac:dyDescent="0.25">
      <c r="A11" s="15" t="s">
        <v>10</v>
      </c>
      <c r="B11" s="16" t="s">
        <v>28</v>
      </c>
      <c r="C11" s="11" t="s">
        <v>20</v>
      </c>
      <c r="D11" s="12">
        <v>1</v>
      </c>
      <c r="E11" s="13"/>
      <c r="F11" s="4">
        <f t="shared" si="0"/>
        <v>0</v>
      </c>
    </row>
    <row r="12" spans="1:6" ht="20.100000000000001" customHeight="1" x14ac:dyDescent="0.25">
      <c r="A12" s="15" t="s">
        <v>11</v>
      </c>
      <c r="B12" s="17" t="s">
        <v>29</v>
      </c>
      <c r="C12" s="11" t="s">
        <v>19</v>
      </c>
      <c r="D12" s="12">
        <v>1</v>
      </c>
      <c r="E12" s="13"/>
      <c r="F12" s="4">
        <f t="shared" si="0"/>
        <v>0</v>
      </c>
    </row>
    <row r="13" spans="1:6" ht="20.100000000000001" customHeight="1" x14ac:dyDescent="0.25">
      <c r="A13" s="15" t="s">
        <v>12</v>
      </c>
      <c r="B13" s="16" t="s">
        <v>30</v>
      </c>
      <c r="C13" s="11" t="s">
        <v>20</v>
      </c>
      <c r="D13" s="12">
        <v>1</v>
      </c>
      <c r="E13" s="13"/>
      <c r="F13" s="4">
        <f t="shared" si="0"/>
        <v>0</v>
      </c>
    </row>
    <row r="14" spans="1:6" ht="20.100000000000001" customHeight="1" x14ac:dyDescent="0.25">
      <c r="A14" s="15" t="s">
        <v>13</v>
      </c>
      <c r="B14" s="16" t="s">
        <v>31</v>
      </c>
      <c r="C14" s="18" t="s">
        <v>19</v>
      </c>
      <c r="D14" s="12">
        <v>1</v>
      </c>
      <c r="E14" s="13"/>
      <c r="F14" s="4">
        <f t="shared" si="0"/>
        <v>0</v>
      </c>
    </row>
    <row r="15" spans="1:6" ht="20.100000000000001" customHeight="1" x14ac:dyDescent="0.25">
      <c r="A15" s="15" t="s">
        <v>14</v>
      </c>
      <c r="B15" s="16" t="s">
        <v>32</v>
      </c>
      <c r="C15" s="19" t="s">
        <v>19</v>
      </c>
      <c r="D15" s="12">
        <v>1</v>
      </c>
      <c r="E15" s="13"/>
      <c r="F15" s="4">
        <f t="shared" si="0"/>
        <v>0</v>
      </c>
    </row>
    <row r="16" spans="1:6" ht="20.100000000000001" customHeight="1" x14ac:dyDescent="0.25">
      <c r="A16" s="15" t="s">
        <v>15</v>
      </c>
      <c r="B16" s="16" t="s">
        <v>33</v>
      </c>
      <c r="C16" s="19" t="s">
        <v>20</v>
      </c>
      <c r="D16" s="12">
        <v>1</v>
      </c>
      <c r="E16" s="13"/>
      <c r="F16" s="4">
        <f t="shared" si="0"/>
        <v>0</v>
      </c>
    </row>
    <row r="17" spans="1:6" ht="20.100000000000001" customHeight="1" x14ac:dyDescent="0.25">
      <c r="A17" s="15" t="s">
        <v>16</v>
      </c>
      <c r="B17" s="16" t="s">
        <v>34</v>
      </c>
      <c r="C17" s="18" t="s">
        <v>19</v>
      </c>
      <c r="D17" s="12">
        <v>1</v>
      </c>
      <c r="E17" s="13"/>
      <c r="F17" s="4">
        <f t="shared" si="0"/>
        <v>0</v>
      </c>
    </row>
    <row r="18" spans="1:6" ht="20.100000000000001" customHeight="1" x14ac:dyDescent="0.25">
      <c r="A18" s="15" t="s">
        <v>17</v>
      </c>
      <c r="B18" s="16" t="s">
        <v>35</v>
      </c>
      <c r="C18" s="18" t="s">
        <v>19</v>
      </c>
      <c r="D18" s="12">
        <v>1</v>
      </c>
      <c r="E18" s="13"/>
      <c r="F18" s="4">
        <f t="shared" si="0"/>
        <v>0</v>
      </c>
    </row>
    <row r="19" spans="1:6" ht="20.100000000000001" customHeight="1" x14ac:dyDescent="0.25">
      <c r="A19" s="15" t="s">
        <v>18</v>
      </c>
      <c r="B19" s="16" t="s">
        <v>36</v>
      </c>
      <c r="C19" s="18" t="s">
        <v>20</v>
      </c>
      <c r="D19" s="12">
        <v>1</v>
      </c>
      <c r="E19" s="13"/>
      <c r="F19" s="4">
        <f t="shared" si="0"/>
        <v>0</v>
      </c>
    </row>
    <row r="20" spans="1:6" ht="20.100000000000001" customHeight="1" x14ac:dyDescent="0.25">
      <c r="A20" s="15" t="s">
        <v>41</v>
      </c>
      <c r="B20" s="16" t="s">
        <v>42</v>
      </c>
      <c r="C20" s="18" t="s">
        <v>20</v>
      </c>
      <c r="D20" s="12">
        <v>1</v>
      </c>
      <c r="E20" s="13"/>
      <c r="F20" s="4">
        <f t="shared" si="0"/>
        <v>0</v>
      </c>
    </row>
    <row r="21" spans="1:6" ht="20.100000000000001" customHeight="1" x14ac:dyDescent="0.25">
      <c r="A21" s="29" t="s">
        <v>39</v>
      </c>
      <c r="B21" s="30"/>
      <c r="C21" s="30"/>
      <c r="D21" s="30"/>
      <c r="E21" s="31"/>
      <c r="F21" s="8">
        <f>SUM(F9:F20)</f>
        <v>0</v>
      </c>
    </row>
    <row r="22" spans="1:6" ht="20.100000000000001" customHeight="1" x14ac:dyDescent="0.25">
      <c r="A22" s="21" t="s">
        <v>7</v>
      </c>
      <c r="B22" s="21"/>
      <c r="C22" s="21"/>
      <c r="D22" s="21"/>
      <c r="E22" s="21"/>
      <c r="F22" s="8">
        <f>F21*0.25</f>
        <v>0</v>
      </c>
    </row>
    <row r="23" spans="1:6" ht="20.100000000000001" customHeight="1" x14ac:dyDescent="0.25">
      <c r="A23" s="22" t="s">
        <v>40</v>
      </c>
      <c r="B23" s="22"/>
      <c r="C23" s="22"/>
      <c r="D23" s="22"/>
      <c r="E23" s="22"/>
      <c r="F23" s="8">
        <f>SUM(F21:F22)</f>
        <v>0</v>
      </c>
    </row>
    <row r="24" spans="1:6" x14ac:dyDescent="0.25">
      <c r="F24" s="20"/>
    </row>
    <row r="25" spans="1:6" x14ac:dyDescent="0.25">
      <c r="F25" s="20"/>
    </row>
  </sheetData>
  <mergeCells count="9">
    <mergeCell ref="A22:E22"/>
    <mergeCell ref="A23:E23"/>
    <mergeCell ref="A1:D3"/>
    <mergeCell ref="E1:F1"/>
    <mergeCell ref="E2:F2"/>
    <mergeCell ref="A4:F4"/>
    <mergeCell ref="A21:E21"/>
    <mergeCell ref="A5:F5"/>
    <mergeCell ref="A6:F6"/>
  </mergeCells>
  <phoneticPr fontId="5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&amp;CPrilog_2_Troškovnik_2.1_Oprema za trajni postav robotike&amp;R&amp;P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CF7BEBA2244041B47B3E96AB387F81" ma:contentTypeVersion="16" ma:contentTypeDescription="Stvaranje novog dokumenta." ma:contentTypeScope="" ma:versionID="c4d4371dd10c22154775ecf8a6ed42d8">
  <xsd:schema xmlns:xsd="http://www.w3.org/2001/XMLSchema" xmlns:xs="http://www.w3.org/2001/XMLSchema" xmlns:p="http://schemas.microsoft.com/office/2006/metadata/properties" xmlns:ns2="dbb80e46-2575-4768-8b34-5dcf69373b6d" xmlns:ns3="cbd23c31-19bb-4857-85b6-df6f0b33ed78" targetNamespace="http://schemas.microsoft.com/office/2006/metadata/properties" ma:root="true" ma:fieldsID="6d648047449e00a5ff2d781b885b3182" ns2:_="" ns3:_="">
    <xsd:import namespace="dbb80e46-2575-4768-8b34-5dcf69373b6d"/>
    <xsd:import namespace="cbd23c31-19bb-4857-85b6-df6f0b33e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b80e46-2575-4768-8b34-5dcf69373b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a" ma:readOnly="false" ma:fieldId="{5cf76f15-5ced-4ddc-b409-7134ff3c332f}" ma:taxonomyMulti="true" ma:sspId="f3e2393a-7093-419e-90f7-d9c7c2441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23c31-19bb-4857-85b6-df6f0b33ed7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82a1c91-d246-4402-a484-1eb610d19ed2}" ma:internalName="TaxCatchAll" ma:showField="CatchAllData" ma:web="cbd23c31-19bb-4857-85b6-df6f0b33e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2A063F-6C9C-411C-8C99-93DBF015F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b80e46-2575-4768-8b34-5dcf69373b6d"/>
    <ds:schemaRef ds:uri="cbd23c31-19bb-4857-85b6-df6f0b33e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169C96-EE1C-4F54-8576-6F0C0FC2B7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Prilog_2_Troškovnik_2.1_Oprema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</dc:creator>
  <cp:lastModifiedBy>Romana Kerep</cp:lastModifiedBy>
  <cp:lastPrinted>2022-12-21T13:46:42Z</cp:lastPrinted>
  <dcterms:created xsi:type="dcterms:W3CDTF">2019-09-11T09:26:48Z</dcterms:created>
  <dcterms:modified xsi:type="dcterms:W3CDTF">2023-06-06T13:45:17Z</dcterms:modified>
</cp:coreProperties>
</file>