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EDCA3D0A-A619-4B0B-AB20-48C431565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s="1"/>
  <c r="F8" i="1" l="1"/>
</calcChain>
</file>

<file path=xl/sharedStrings.xml><?xml version="1.0" encoding="utf-8"?>
<sst xmlns="http://schemas.openxmlformats.org/spreadsheetml/2006/main" count="17" uniqueCount="16">
  <si>
    <t>kom</t>
  </si>
  <si>
    <t>jedinica mjere</t>
  </si>
  <si>
    <t>količina</t>
  </si>
  <si>
    <t>jedinična cijena bez PDV-a</t>
  </si>
  <si>
    <t>ukupno bez PDV-a</t>
  </si>
  <si>
    <t>NABAVA INFORMATIČKE OPREME
EVIDENCIJSKI BROJ NABAVE: 02/2023
Prilog 2d - Tehnička specifikacija i troškovnik za grupu 4 - Kamkorder i fotoaparat</t>
  </si>
  <si>
    <r>
      <rPr>
        <b/>
        <sz val="10"/>
        <rFont val="Arial"/>
        <family val="2"/>
        <charset val="238"/>
      </rPr>
      <t>Kamkorder</t>
    </r>
    <r>
      <rPr>
        <sz val="10"/>
        <rFont val="Arial"/>
        <family val="2"/>
      </rPr>
      <t xml:space="preserve">
senzor razlučivosti od najmanje 4K
maksimalni otvor blende od najmanje f/1.8
stabilizator slike 
ugrađeni Neutral Density filtar </t>
    </r>
  </si>
  <si>
    <t>4.1</t>
  </si>
  <si>
    <r>
      <rPr>
        <b/>
        <sz val="10"/>
        <rFont val="Arial"/>
        <family val="2"/>
        <charset val="238"/>
      </rPr>
      <t>Fotoaparat za snimanje fotografija za 3D skenove s objektivima</t>
    </r>
    <r>
      <rPr>
        <i/>
        <u/>
        <sz val="10"/>
        <rFont val="Arial"/>
        <family val="2"/>
        <charset val="238"/>
      </rPr>
      <t xml:space="preserve">
Specifikacije fotoaparata:</t>
    </r>
    <r>
      <rPr>
        <sz val="10"/>
        <rFont val="Arial"/>
        <family val="2"/>
        <charset val="238"/>
      </rPr>
      <t xml:space="preserve"> 
DSLR fotoaparat (1 komad)                                                                                            
rezolucija minimalno 26 Mp
WiFi i Bluetooth povezivost
GPS označavanje
</t>
    </r>
    <r>
      <rPr>
        <i/>
        <u/>
        <sz val="10"/>
        <rFont val="Arial"/>
        <family val="2"/>
        <charset val="238"/>
      </rPr>
      <t>Specifikacije objektiva:</t>
    </r>
    <r>
      <rPr>
        <sz val="10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Normalni objektiv fiksne žarišne duljine 50 mm (1 komad)</t>
    </r>
    <r>
      <rPr>
        <sz val="10"/>
        <rFont val="Arial"/>
        <family val="2"/>
        <charset val="238"/>
      </rPr>
      <t xml:space="preserve">
- najmanji maksimalni otvor blende od f/1.8
- kompatibilan s fotoaparatom
</t>
    </r>
    <r>
      <rPr>
        <b/>
        <sz val="9"/>
        <rFont val="Arial"/>
        <family val="2"/>
        <charset val="238"/>
      </rPr>
      <t>Objektiv promjenjive žarišne duljine</t>
    </r>
    <r>
      <rPr>
        <b/>
        <sz val="10"/>
        <rFont val="Arial"/>
        <family val="2"/>
        <charset val="238"/>
      </rPr>
      <t xml:space="preserve"> (1 komad)
</t>
    </r>
    <r>
      <rPr>
        <sz val="10"/>
        <rFont val="Arial"/>
        <family val="2"/>
        <charset val="238"/>
      </rPr>
      <t>- zoom objektiv za fotoaparat od širokog do blagog telepodručja
- konstantni maksimalni otvor bledne od minimalno f/4 kroz cijelo područje zooma
- kompatibilan s fotoaparatom</t>
    </r>
  </si>
  <si>
    <t>4.2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</si>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</sst>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i/>
      <u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A2" sqref="A2:F11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75" customHeight="1" x14ac:dyDescent="0.25">
      <c r="A2" s="2"/>
      <c r="B2" s="6" t="s">
        <v>5</v>
      </c>
      <c r="C2" s="24" t="s">
        <v>1</v>
      </c>
      <c r="D2" s="25" t="s">
        <v>2</v>
      </c>
      <c r="E2" s="26" t="s">
        <v>3</v>
      </c>
      <c r="F2" s="26" t="s">
        <v>4</v>
      </c>
      <c r="G2" s="1"/>
      <c r="H2" s="1"/>
      <c r="I2" s="1"/>
      <c r="J2" s="1"/>
      <c r="K2" s="1"/>
    </row>
    <row r="3" spans="1:11" ht="69" customHeight="1" x14ac:dyDescent="0.25">
      <c r="A3" s="7" t="s">
        <v>7</v>
      </c>
      <c r="B3" s="19" t="s">
        <v>6</v>
      </c>
      <c r="C3" s="20" t="s">
        <v>0</v>
      </c>
      <c r="D3" s="21">
        <v>1</v>
      </c>
      <c r="E3" s="22"/>
      <c r="F3" s="23">
        <f>D3*E3</f>
        <v>0</v>
      </c>
      <c r="G3" s="1"/>
      <c r="H3" s="1"/>
      <c r="I3" s="1"/>
      <c r="J3" s="1"/>
      <c r="K3" s="1"/>
    </row>
    <row r="4" spans="1:11" ht="220.9" customHeight="1" x14ac:dyDescent="0.25">
      <c r="A4" s="7" t="s">
        <v>9</v>
      </c>
      <c r="B4" s="19" t="s">
        <v>8</v>
      </c>
      <c r="C4" s="20" t="s">
        <v>0</v>
      </c>
      <c r="D4" s="21">
        <v>1</v>
      </c>
      <c r="E4" s="22"/>
      <c r="F4" s="23">
        <f>D4*E4</f>
        <v>0</v>
      </c>
      <c r="G4" s="1"/>
      <c r="H4" s="1"/>
      <c r="I4" s="1"/>
      <c r="J4" s="1"/>
      <c r="K4" s="1"/>
    </row>
    <row r="5" spans="1:11" ht="30" customHeight="1" x14ac:dyDescent="0.25">
      <c r="B5"/>
      <c r="C5"/>
      <c r="D5"/>
      <c r="E5" s="8" t="s">
        <v>10</v>
      </c>
      <c r="F5" s="9">
        <f>SUM(F3:F4)</f>
        <v>0</v>
      </c>
    </row>
    <row r="6" spans="1:11" ht="30" customHeight="1" x14ac:dyDescent="0.25">
      <c r="B6"/>
      <c r="C6"/>
      <c r="D6"/>
      <c r="E6" s="8" t="s">
        <v>11</v>
      </c>
      <c r="F6" s="10"/>
    </row>
    <row r="7" spans="1:11" ht="30" customHeight="1" x14ac:dyDescent="0.25">
      <c r="B7"/>
      <c r="C7"/>
      <c r="D7"/>
      <c r="E7" s="8" t="s">
        <v>12</v>
      </c>
      <c r="F7" s="10"/>
    </row>
    <row r="8" spans="1:11" ht="30" customHeight="1" x14ac:dyDescent="0.25">
      <c r="B8"/>
      <c r="C8"/>
      <c r="D8"/>
      <c r="E8" s="8" t="s">
        <v>13</v>
      </c>
      <c r="F8" s="10">
        <f>F5+F7</f>
        <v>0</v>
      </c>
    </row>
    <row r="9" spans="1:11" ht="24" customHeight="1" x14ac:dyDescent="0.25">
      <c r="E9" s="11"/>
      <c r="F9" s="11"/>
    </row>
    <row r="10" spans="1:11" ht="15" customHeight="1" x14ac:dyDescent="0.25">
      <c r="B10" s="12" t="s">
        <v>14</v>
      </c>
      <c r="C10" s="13"/>
      <c r="D10" s="14"/>
      <c r="E10" s="15"/>
      <c r="F10" s="15"/>
      <c r="G10" s="16"/>
    </row>
    <row r="11" spans="1:11" ht="30.75" customHeight="1" x14ac:dyDescent="0.25">
      <c r="B11"/>
      <c r="C11"/>
      <c r="D11" s="17" t="s">
        <v>15</v>
      </c>
      <c r="E11" s="17"/>
      <c r="F11" s="17"/>
      <c r="G11" s="18"/>
    </row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</sheetData>
  <mergeCells count="2">
    <mergeCell ref="B10:C10"/>
    <mergeCell ref="D11:F11"/>
  </mergeCells>
  <conditionalFormatting sqref="F3:F4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conditionalFormatting sqref="F3">
    <cfRule type="cellIs" dxfId="0" priority="29" operator="equal">
      <formula>" -   "</formula>
    </cfRule>
  </conditionalFormatting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2023-10-05T18:46:32Z</dcterms:modified>
</cp:coreProperties>
</file>