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66925"/>
  <xr:revisionPtr revIDLastSave="0" documentId="13_ncr:1_{4832AF1A-7BEC-48B8-93B0-6CA53AD88DB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 opremanj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27" i="1"/>
  <c r="F23" i="1"/>
  <c r="F25" i="1" l="1"/>
  <c r="F21" i="1"/>
  <c r="F19" i="1"/>
  <c r="F17" i="1"/>
  <c r="F15" i="1"/>
  <c r="F13" i="1"/>
  <c r="F11" i="1"/>
  <c r="F9" i="1"/>
  <c r="F7" i="1"/>
  <c r="F5" i="1"/>
  <c r="F31" i="1" l="1"/>
  <c r="F33" i="1" s="1"/>
</calcChain>
</file>

<file path=xl/sharedStrings.xml><?xml version="1.0" encoding="utf-8"?>
<sst xmlns="http://schemas.openxmlformats.org/spreadsheetml/2006/main" count="51" uniqueCount="40">
  <si>
    <t>TROŠKOVNIK OPREMANJA</t>
  </si>
  <si>
    <t>samoposlužne autopraonice (Sisačka 117, Petrinja)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</si>
  <si>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</si>
  <si>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</si>
  <si>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</si>
  <si>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</si>
  <si>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</si>
  <si>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</si>
  <si>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</si>
  <si>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</si>
  <si>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</si>
  <si>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</si>
  <si>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</si>
  <si>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</si>
  <si>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UKUPNO OPREMANJE AUTOPRAONICE bez PDV-a:</t>
  </si>
  <si>
    <t>jed.mj.</t>
  </si>
  <si>
    <t>Količina</t>
  </si>
  <si>
    <t>Ukupni iznos bez PDV-a</t>
  </si>
  <si>
    <t>Dobava punjača magnetnog ključa</t>
  </si>
  <si>
    <t>NABAVA: 02-2023</t>
  </si>
  <si>
    <t>Investitor: AT d.o.o.</t>
  </si>
  <si>
    <t>Dobava, montaža i puštanje u rad inox rukopera s potisnom slavinom</t>
  </si>
  <si>
    <t>komplet</t>
  </si>
  <si>
    <t>komad</t>
  </si>
  <si>
    <t>KOMPLET SAMOPOSLUŽNA AUTOPRAONICA PREMA PROJEKTU</t>
  </si>
  <si>
    <t>Projekt ref. oznake: KK.08.2.1.16.0041</t>
  </si>
  <si>
    <t>Iznos PDV-a (upisati)</t>
  </si>
  <si>
    <t>UKUPNO OPREMANJE AUTOPRAONICE s PDV-om:</t>
  </si>
  <si>
    <t>Dobava, montaža i puštanje u rad telemetrijskog nadzora autopraonice</t>
  </si>
  <si>
    <t>Dobava, montaža i puštanje u rad sustava fiskalizacije naplatnih uređaja (za 4 boksa i 2 usisavača)</t>
  </si>
  <si>
    <t>Dobava čitača magnetnog ključa (za 1 zatvoreni boks, za 1 otvoreni boks i za 1 usisavač)</t>
  </si>
  <si>
    <t>Dobava magnetnih ključeva za bezgotovinska plaćanja</t>
  </si>
  <si>
    <t>Dobava, montaža i puštanje u rad  sustava video nadzora i alarma autopraonice</t>
  </si>
  <si>
    <t xml:space="preserve">Dobava, montaža i puštanje u rad samoposlužne autopraonice koja sadrži:                                                                        - 3  natkrivena boksa i 1 nenatkriveni boks
- 1 peć za grijanje vode na lož ulje snage 40 - 45 kW s pripadajućim spremnikom za lož ulje kapaciteta 500 do 1000 litara
- 1 omekšivač vode sa ionskom masom
- 1 uređaj za proizvodnju osmoze
- vodovodni razvod, komplet
-1  pumpno postrojenje
- 1 elektro ormar, sa kompletnom automatikom za upravljanje autopraonicom
- žetonjere za prihvat kovanica i žetona za svaki boks 
- okretne ruke za svaki boks
- šoške za svaki boks
- pištolji za pranje za svaki boks
- programi pranja: šampon, vosak, ispiranje sa  osmozom u svakom boksu
- čelična pocinčana konstrukcija bokseva
- opšavi oko krova praonice, opšavi oko stupova praonice
- sustav za cirkulaciju tekućina, komplet
- rasvjeta bokseva sa automatskim paljenjem svjetla 
- mjenjačnica novca (za eure, primanje papirnatih novčanica, izbacivanje kovanica)
- kontejner sa kompletnom opremom za rad praonice
</t>
  </si>
  <si>
    <t>Dobava, montaža i puštanje u rad samoposlužnog usisavača za autopraonicu snage 3 - 3.5 kW sa crnilom za gume i mirisom za interijere i priipadajućom žetonerom za prihvat kovanica  i žetona</t>
  </si>
  <si>
    <t>Dobava i ugradnja dodatnog programa za pranje tipa "aktivna pjena" u svakom boksu autopraonice</t>
  </si>
  <si>
    <t>Dobava i ugradnja dodatnog programa za pranje tipa "četka" u svakom boksu autopraonice</t>
  </si>
  <si>
    <t>Dobava i ugradnja dodatnog programa za pranje tipa "podno pranje" u svakom boksu autopraonice</t>
  </si>
  <si>
    <t>Dobava i ugradnja nosača tepiha "inox kvačica" u svakom boksu autopraonice ( 4 kom po boksu)</t>
  </si>
  <si>
    <t>Jedinična cijena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</si>
</sst>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4" fontId="2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J34" sqref="J34"/>
    </sheetView>
  </sheetViews>
  <sheetFormatPr defaultRowHeight="14.4" x14ac:dyDescent="0.3"/>
  <cols>
    <col min="1" max="1" width="8.88671875" style="9"/>
    <col min="2" max="2" width="85.33203125" customWidth="1"/>
    <col min="3" max="3" width="15.44140625" customWidth="1"/>
    <col min="4" max="4" width="13.5546875" customWidth="1"/>
    <col min="5" max="5" width="17.109375" style="12" customWidth="1"/>
    <col min="6" max="6" width="18" style="26" customWidth="1"/>
  </cols>
  <sheetData>
    <row r="1" spans="1:6" ht="23.4" x14ac:dyDescent="0.45">
      <c r="A1" s="29" t="s">
        <v>0</v>
      </c>
      <c r="B1" s="29"/>
      <c r="C1" s="29"/>
      <c r="D1" s="29"/>
      <c r="E1" s="29"/>
      <c r="F1" s="29"/>
    </row>
    <row r="2" spans="1:6" x14ac:dyDescent="0.3">
      <c r="A2" s="30" t="s">
        <v>1</v>
      </c>
      <c r="B2" s="30"/>
      <c r="C2" s="30"/>
      <c r="D2" s="30"/>
      <c r="E2" s="30"/>
      <c r="F2" s="30"/>
    </row>
    <row r="4" spans="1:6" ht="28.8" x14ac:dyDescent="0.3">
      <c r="A4" s="7"/>
      <c r="B4" s="1" t="s">
        <v>24</v>
      </c>
      <c r="C4" s="10" t="s">
        <v>15</v>
      </c>
      <c r="D4" s="11" t="s">
        <v>16</v>
      </c>
      <c r="E4" s="11" t="s">
        <v>39</v>
      </c>
      <c r="F4" s="23" t="s">
        <v>17</v>
      </c>
    </row>
    <row r="5" spans="1:6" ht="302.39999999999998" x14ac:dyDescent="0.3">
      <c r="A5" s="8">
        <v>1</v>
      </c>
      <c r="B5" s="21" t="s">
        <v>33</v>
      </c>
      <c r="C5" s="17" t="s">
        <v>22</v>
      </c>
      <c r="D5" s="18">
        <v>1</v>
      </c>
      <c r="E5" s="27"/>
      <c r="F5" s="24">
        <f>D5*E5</f>
        <v>0</v>
      </c>
    </row>
    <row r="6" spans="1:6" x14ac:dyDescent="0.3">
      <c r="A6" s="8"/>
      <c r="B6" s="3"/>
      <c r="C6" s="17"/>
      <c r="D6" s="18"/>
      <c r="E6" s="27"/>
      <c r="F6" s="24"/>
    </row>
    <row r="7" spans="1:6" ht="28.8" x14ac:dyDescent="0.3">
      <c r="A7" s="8" t="s">
        <v>2</v>
      </c>
      <c r="B7" s="6" t="s">
        <v>34</v>
      </c>
      <c r="C7" s="17" t="s">
        <v>23</v>
      </c>
      <c r="D7" s="18">
        <v>2</v>
      </c>
      <c r="E7" s="27"/>
      <c r="F7" s="24">
        <f>D7*E7</f>
        <v>0</v>
      </c>
    </row>
    <row r="8" spans="1:6" x14ac:dyDescent="0.3">
      <c r="A8" s="8"/>
      <c r="B8" s="3"/>
      <c r="C8" s="17"/>
      <c r="D8" s="18"/>
      <c r="E8" s="27"/>
      <c r="F8" s="24"/>
    </row>
    <row r="9" spans="1:6" ht="30.6" customHeight="1" x14ac:dyDescent="0.3">
      <c r="A9" s="8" t="s">
        <v>3</v>
      </c>
      <c r="B9" s="6" t="s">
        <v>35</v>
      </c>
      <c r="C9" s="17" t="s">
        <v>23</v>
      </c>
      <c r="D9" s="18">
        <v>3</v>
      </c>
      <c r="E9" s="27"/>
      <c r="F9" s="24">
        <f>D9*E9</f>
        <v>0</v>
      </c>
    </row>
    <row r="10" spans="1:6" x14ac:dyDescent="0.3">
      <c r="A10" s="8"/>
      <c r="B10" s="4"/>
      <c r="C10" s="17"/>
      <c r="D10" s="18"/>
      <c r="E10" s="27"/>
      <c r="F10" s="24"/>
    </row>
    <row r="11" spans="1:6" x14ac:dyDescent="0.3">
      <c r="A11" s="8" t="s">
        <v>4</v>
      </c>
      <c r="B11" s="21" t="s">
        <v>36</v>
      </c>
      <c r="C11" s="17" t="s">
        <v>23</v>
      </c>
      <c r="D11" s="18">
        <v>1</v>
      </c>
      <c r="E11" s="27"/>
      <c r="F11" s="24">
        <f>D11*E11</f>
        <v>0</v>
      </c>
    </row>
    <row r="12" spans="1:6" x14ac:dyDescent="0.3">
      <c r="A12" s="8"/>
      <c r="B12" s="4"/>
      <c r="C12" s="17"/>
      <c r="D12" s="18"/>
      <c r="E12" s="27"/>
      <c r="F12" s="24"/>
    </row>
    <row r="13" spans="1:6" ht="32.4" customHeight="1" x14ac:dyDescent="0.3">
      <c r="A13" s="8" t="s">
        <v>5</v>
      </c>
      <c r="B13" s="6" t="s">
        <v>37</v>
      </c>
      <c r="C13" s="17" t="s">
        <v>23</v>
      </c>
      <c r="D13" s="18">
        <v>1</v>
      </c>
      <c r="E13" s="27"/>
      <c r="F13" s="24">
        <f>D13*E13</f>
        <v>0</v>
      </c>
    </row>
    <row r="14" spans="1:6" x14ac:dyDescent="0.3">
      <c r="A14" s="8"/>
      <c r="B14" s="4"/>
      <c r="C14" s="17"/>
      <c r="D14" s="18"/>
      <c r="E14" s="27"/>
      <c r="F14" s="24"/>
    </row>
    <row r="15" spans="1:6" x14ac:dyDescent="0.3">
      <c r="A15" s="8" t="s">
        <v>6</v>
      </c>
      <c r="B15" s="21" t="s">
        <v>38</v>
      </c>
      <c r="C15" s="17" t="s">
        <v>23</v>
      </c>
      <c r="D15" s="18">
        <v>16</v>
      </c>
      <c r="E15" s="27"/>
      <c r="F15" s="24">
        <f>D15*E15</f>
        <v>0</v>
      </c>
    </row>
    <row r="16" spans="1:6" x14ac:dyDescent="0.3">
      <c r="A16" s="8"/>
      <c r="B16" s="3"/>
      <c r="C16" s="17"/>
      <c r="D16" s="18"/>
      <c r="E16" s="27"/>
      <c r="F16" s="24"/>
    </row>
    <row r="17" spans="1:6" x14ac:dyDescent="0.3">
      <c r="A17" s="8" t="s">
        <v>7</v>
      </c>
      <c r="B17" s="5" t="s">
        <v>31</v>
      </c>
      <c r="C17" s="17" t="s">
        <v>23</v>
      </c>
      <c r="D17" s="18">
        <v>50</v>
      </c>
      <c r="E17" s="27"/>
      <c r="F17" s="24">
        <f>D17*E17</f>
        <v>0</v>
      </c>
    </row>
    <row r="18" spans="1:6" x14ac:dyDescent="0.3">
      <c r="A18" s="8"/>
      <c r="B18" s="3"/>
      <c r="C18" s="17"/>
      <c r="D18" s="18"/>
      <c r="E18" s="27"/>
      <c r="F18" s="24"/>
    </row>
    <row r="19" spans="1:6" x14ac:dyDescent="0.3">
      <c r="A19" s="8" t="s">
        <v>8</v>
      </c>
      <c r="B19" s="3" t="s">
        <v>30</v>
      </c>
      <c r="C19" s="17" t="s">
        <v>23</v>
      </c>
      <c r="D19" s="18">
        <v>3</v>
      </c>
      <c r="E19" s="27"/>
      <c r="F19" s="24">
        <f>D19*E19</f>
        <v>0</v>
      </c>
    </row>
    <row r="20" spans="1:6" x14ac:dyDescent="0.3">
      <c r="A20" s="8"/>
      <c r="B20" s="3"/>
      <c r="C20" s="17"/>
      <c r="D20" s="18"/>
      <c r="E20" s="27"/>
      <c r="F20" s="24"/>
    </row>
    <row r="21" spans="1:6" x14ac:dyDescent="0.3">
      <c r="A21" s="8" t="s">
        <v>9</v>
      </c>
      <c r="B21" s="4" t="s">
        <v>18</v>
      </c>
      <c r="C21" s="17" t="s">
        <v>23</v>
      </c>
      <c r="D21" s="18">
        <v>1</v>
      </c>
      <c r="E21" s="27"/>
      <c r="F21" s="24">
        <f>D21*E21</f>
        <v>0</v>
      </c>
    </row>
    <row r="22" spans="1:6" x14ac:dyDescent="0.3">
      <c r="A22" s="8"/>
      <c r="B22" s="3"/>
      <c r="C22" s="17"/>
      <c r="D22" s="18"/>
      <c r="E22" s="27"/>
      <c r="F22" s="24"/>
    </row>
    <row r="23" spans="1:6" x14ac:dyDescent="0.3">
      <c r="A23" s="8" t="s">
        <v>10</v>
      </c>
      <c r="B23" s="22" t="s">
        <v>28</v>
      </c>
      <c r="C23" s="17" t="s">
        <v>23</v>
      </c>
      <c r="D23" s="18">
        <v>1</v>
      </c>
      <c r="E23" s="27"/>
      <c r="F23" s="24">
        <f>D23*E23</f>
        <v>0</v>
      </c>
    </row>
    <row r="24" spans="1:6" x14ac:dyDescent="0.3">
      <c r="A24" s="8"/>
      <c r="B24" s="3"/>
      <c r="C24" s="17"/>
      <c r="D24" s="18"/>
      <c r="E24" s="27"/>
      <c r="F24" s="24"/>
    </row>
    <row r="25" spans="1:6" x14ac:dyDescent="0.3">
      <c r="A25" s="8" t="s">
        <v>11</v>
      </c>
      <c r="B25" s="21" t="s">
        <v>29</v>
      </c>
      <c r="C25" s="17" t="s">
        <v>23</v>
      </c>
      <c r="D25" s="18">
        <v>6</v>
      </c>
      <c r="E25" s="27"/>
      <c r="F25" s="24">
        <f>D25*E25</f>
        <v>0</v>
      </c>
    </row>
    <row r="26" spans="1:6" x14ac:dyDescent="0.3">
      <c r="A26" s="8"/>
      <c r="B26" s="3"/>
      <c r="C26" s="17"/>
      <c r="D26" s="18"/>
      <c r="E26" s="27"/>
      <c r="F26" s="24"/>
    </row>
    <row r="27" spans="1:6" x14ac:dyDescent="0.3">
      <c r="A27" s="8" t="s">
        <v>12</v>
      </c>
      <c r="B27" s="2" t="s">
        <v>21</v>
      </c>
      <c r="C27" s="17" t="s">
        <v>23</v>
      </c>
      <c r="D27" s="18">
        <v>1</v>
      </c>
      <c r="E27" s="27"/>
      <c r="F27" s="24">
        <f>D27*E27</f>
        <v>0</v>
      </c>
    </row>
    <row r="28" spans="1:6" x14ac:dyDescent="0.3">
      <c r="A28" s="8"/>
      <c r="B28" s="3"/>
      <c r="C28" s="17"/>
      <c r="D28" s="18"/>
      <c r="E28" s="27"/>
      <c r="F28" s="24"/>
    </row>
    <row r="29" spans="1:6" x14ac:dyDescent="0.3">
      <c r="A29" s="8" t="s">
        <v>13</v>
      </c>
      <c r="B29" s="2" t="s">
        <v>32</v>
      </c>
      <c r="C29" s="17" t="s">
        <v>22</v>
      </c>
      <c r="D29" s="18">
        <v>1</v>
      </c>
      <c r="E29" s="27"/>
      <c r="F29" s="24">
        <f>D29*E29</f>
        <v>0</v>
      </c>
    </row>
    <row r="30" spans="1:6" ht="15" thickBot="1" x14ac:dyDescent="0.35">
      <c r="A30" s="8"/>
      <c r="B30" s="3"/>
      <c r="C30" s="17"/>
      <c r="D30" s="18"/>
      <c r="E30" s="27"/>
      <c r="F30" s="24"/>
    </row>
    <row r="31" spans="1:6" ht="16.2" thickTop="1" x14ac:dyDescent="0.3">
      <c r="A31" s="8"/>
      <c r="B31" s="31" t="s">
        <v>14</v>
      </c>
      <c r="C31" s="31"/>
      <c r="D31" s="31"/>
      <c r="E31" s="31"/>
      <c r="F31" s="20">
        <f>SUM(F4:F30)</f>
        <v>0</v>
      </c>
    </row>
    <row r="32" spans="1:6" ht="15.6" x14ac:dyDescent="0.3">
      <c r="A32" s="8"/>
      <c r="B32" s="32" t="s">
        <v>26</v>
      </c>
      <c r="C32" s="32"/>
      <c r="D32" s="32"/>
      <c r="E32" s="32"/>
      <c r="F32" s="28"/>
    </row>
    <row r="33" spans="1:6" ht="15.6" x14ac:dyDescent="0.3">
      <c r="A33" s="8"/>
      <c r="B33" s="32" t="s">
        <v>27</v>
      </c>
      <c r="C33" s="32"/>
      <c r="D33" s="32"/>
      <c r="E33" s="32"/>
      <c r="F33" s="19">
        <f>F31+F32</f>
        <v>0</v>
      </c>
    </row>
    <row r="34" spans="1:6" x14ac:dyDescent="0.3">
      <c r="B34" s="13"/>
      <c r="C34" s="12"/>
      <c r="D34" s="14"/>
      <c r="E34" s="15"/>
      <c r="F34" s="25"/>
    </row>
    <row r="35" spans="1:6" x14ac:dyDescent="0.3">
      <c r="B35" s="16" t="s">
        <v>19</v>
      </c>
      <c r="C35" s="12"/>
      <c r="D35" s="14"/>
      <c r="E35" s="15"/>
      <c r="F35" s="25"/>
    </row>
    <row r="36" spans="1:6" x14ac:dyDescent="0.3">
      <c r="B36" s="16" t="s">
        <v>20</v>
      </c>
      <c r="C36" s="12"/>
      <c r="D36" s="14"/>
      <c r="E36" s="15"/>
      <c r="F36" s="25"/>
    </row>
    <row r="37" spans="1:6" x14ac:dyDescent="0.3">
      <c r="B37" t="s">
        <v>25</v>
      </c>
    </row>
  </sheetData>
  <sheetProtection algorithmName="SHA-512" hashValue="i/cMGJm2cE788nSYhyNfPs/dlUyjsPhTWiEphLrzcI/0Q5LxHVJpZiIxWoZvP1Pu6MiB9B30EY5v9JBhZ63jwg==" saltValue="mJsOHXkDsq+Fj2EJsL5iDw==" spinCount="100000" sheet="1" objects="1" scenarios="1"/>
  <protectedRanges>
    <protectedRange algorithmName="SHA-512" hashValue="llN5eGfeDYib00S3ROmAKGlj7DtcSAuxVXjbUkX88zthbTB4Mkj2/0M4DCsGnkJflkzhkTptPE8m5xrT2r0pmQ==" saltValue="/xHZEjyIuozRSVeTk/kInQ==" spinCount="100000" sqref="B5:D30 F31 B31:E31 F33 B33:E33 B35:B37 F4:F30 E4 D4 C4 B4 A1:F2" name="Raspon1"/>
  </protectedRanges>
  <mergeCells count="5">
    <mergeCell ref="A1:F1"/>
    <mergeCell ref="A2:F2"/>
    <mergeCell ref="B31:E31"/>
    <mergeCell ref="B32:E32"/>
    <mergeCell ref="B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opremanja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2023-03-30T09:55:51Z</dcterms:created>
  <dcterms:modified xsi:type="dcterms:W3CDTF">2023-04-12T09:36:00Z</dcterms:modified>
</cp:coreProperties>
</file>